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80" windowWidth="15180" windowHeight="15015"/>
  </bookViews>
  <sheets>
    <sheet name="Picture 1" sheetId="2" r:id="rId1"/>
    <sheet name="List 1" sheetId="1" r:id="rId2"/>
    <sheet name="Picture 2" sheetId="22" r:id="rId3"/>
    <sheet name="List 2" sheetId="23" r:id="rId4"/>
    <sheet name="Picture 3" sheetId="24" r:id="rId5"/>
    <sheet name="List 3" sheetId="25" r:id="rId6"/>
    <sheet name="DB HER 750" sheetId="17" state="hidden" r:id="rId7"/>
  </sheets>
  <definedNames>
    <definedName name="_xlnm.Print_Area" localSheetId="1">'List 1'!$A:$H</definedName>
    <definedName name="_xlnm.Print_Area" localSheetId="3">'List 2'!$A:$H</definedName>
    <definedName name="_xlnm.Print_Area" localSheetId="5">'List 3'!$A:$I</definedName>
    <definedName name="_xlnm.Print_Titles" localSheetId="1">'List 1'!$1:$1</definedName>
    <definedName name="_xlnm.Print_Titles" localSheetId="3">'List 2'!$1:$1</definedName>
    <definedName name="_xlnm.Print_Titles" localSheetId="5">'List 3'!$1:$1</definedName>
  </definedNames>
  <calcPr calcId="145621"/>
</workbook>
</file>

<file path=xl/calcChain.xml><?xml version="1.0" encoding="utf-8"?>
<calcChain xmlns="http://schemas.openxmlformats.org/spreadsheetml/2006/main">
  <c r="C99" i="17" l="1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C2" i="17"/>
</calcChain>
</file>

<file path=xl/sharedStrings.xml><?xml version="1.0" encoding="utf-8"?>
<sst xmlns="http://schemas.openxmlformats.org/spreadsheetml/2006/main" count="531" uniqueCount="391">
  <si>
    <t>POS.</t>
  </si>
  <si>
    <t>DESCRIPTION</t>
  </si>
  <si>
    <t>PICT.</t>
  </si>
  <si>
    <t xml:space="preserve"> PART NR</t>
  </si>
  <si>
    <t>FERMA VETRINO</t>
  </si>
  <si>
    <t xml:space="preserve">ASSALE </t>
  </si>
  <si>
    <t>UGELLO BRUCIATORE GASOLIO</t>
  </si>
  <si>
    <t>RONDELLA</t>
  </si>
  <si>
    <t>GASKET</t>
  </si>
  <si>
    <t>BRUCIATORE GAS</t>
  </si>
  <si>
    <t>BRUCIATORE GASOLIO</t>
  </si>
  <si>
    <t>GUARNIZIONE</t>
  </si>
  <si>
    <t>FUSIBILE</t>
  </si>
  <si>
    <t>VETRINO</t>
  </si>
  <si>
    <t>FUSE</t>
  </si>
  <si>
    <t>MOTOR</t>
  </si>
  <si>
    <t xml:space="preserve">RUOTA GIREVOLE CON FRENO </t>
  </si>
  <si>
    <t xml:space="preserve">VENTILATILATORE CENTRIFUGO </t>
  </si>
  <si>
    <t xml:space="preserve">BUSSOLA CONICA </t>
  </si>
  <si>
    <t xml:space="preserve">MOTORE </t>
  </si>
  <si>
    <t xml:space="preserve">MANIGLIA </t>
  </si>
  <si>
    <t>STAFFA RINFORZO LATERALE</t>
  </si>
  <si>
    <t xml:space="preserve">CORPO ESTERNO INFERIORE </t>
  </si>
  <si>
    <t xml:space="preserve">PANNELLO ANTERIORE </t>
  </si>
  <si>
    <t xml:space="preserve">PANNELLO ESTERNO SUPERIORE </t>
  </si>
  <si>
    <t xml:space="preserve">PANNELLO ESTERNO LATERALE DESTRO </t>
  </si>
  <si>
    <t xml:space="preserve">STAFFA SUPPORTO USCITA ARIA </t>
  </si>
  <si>
    <t xml:space="preserve">SUPPORTO RIPARO BRUCIATORE </t>
  </si>
  <si>
    <t>PANNELLO INTERNO LATERALE</t>
  </si>
  <si>
    <t>PANNELLO INTERNO SUPERIORIORE</t>
  </si>
  <si>
    <t>STAFFA SUPPORTO RIPARO</t>
  </si>
  <si>
    <t>STAFFA SUPPORTO CASSETTA ELETTRICA</t>
  </si>
  <si>
    <t xml:space="preserve">RUOTA </t>
  </si>
  <si>
    <t>STAFFA SUPPORTO RUOTA GIREVOLE</t>
  </si>
  <si>
    <t>PANNELLO INTERNO ANTERIORE</t>
  </si>
  <si>
    <t>BUSSOLA CONICA</t>
  </si>
  <si>
    <t xml:space="preserve">PULEGGIA </t>
  </si>
  <si>
    <t>STAFFA SUPPORTO MOTORE</t>
  </si>
  <si>
    <t>GUIDA MULETTO DESTRA</t>
  </si>
  <si>
    <t>GUIDA MULETTO SINISTRA</t>
  </si>
  <si>
    <t>RINFORZO GUIDA MULETTO</t>
  </si>
  <si>
    <t xml:space="preserve">GABBIA </t>
  </si>
  <si>
    <t>RIPARO BRUCIATORE GASOLIO</t>
  </si>
  <si>
    <t xml:space="preserve">CHIUSURA A LEVA </t>
  </si>
  <si>
    <t xml:space="preserve">MANOPOLA </t>
  </si>
  <si>
    <t xml:space="preserve">SERRANDA </t>
  </si>
  <si>
    <t xml:space="preserve">STAFFA SUPPORTO SERRANDA </t>
  </si>
  <si>
    <t>STAFFA PORTABULBI</t>
  </si>
  <si>
    <t>STAFFA INTERNA SOLLEVAMENTO</t>
  </si>
  <si>
    <t>STAFFA ESTERNA SOLLEVAMENTO</t>
  </si>
  <si>
    <t>PROTEZIONE CORPO INFERIORE</t>
  </si>
  <si>
    <t>STAFFA FISSAGGIO BULBI TERMOSTATI</t>
  </si>
  <si>
    <t>CAMERA COMBUSTIONE CON SCAMBIATORE</t>
  </si>
  <si>
    <t>FILTRO GASOLIO DEAERATORE</t>
  </si>
  <si>
    <t>COPERCHIO ISPEZIONE SCAMBIATORE</t>
  </si>
  <si>
    <t>3/8M+3/8F GIREV. 60°</t>
  </si>
  <si>
    <t>CASSETTA ELETTRICA COMPLETA</t>
  </si>
  <si>
    <t>UGELLO BRUCIATORE GAS</t>
  </si>
  <si>
    <t>STAFFA FISSAGGIO PROTEZIONE CORPO</t>
  </si>
  <si>
    <t>STAFFA SUPPORTO CAMERA</t>
  </si>
  <si>
    <t xml:space="preserve">GUARNIZIONE </t>
  </si>
  <si>
    <t>AGGANCIO CHIUSURA A LEVA</t>
  </si>
  <si>
    <t>STAFFA SUPPORTO VENTILATORE</t>
  </si>
  <si>
    <t>RONDELLA GREMBIALINA</t>
  </si>
  <si>
    <t>L 3/8Mcil.60°+3/8Mcil.</t>
  </si>
  <si>
    <t>RACCORDO "L"</t>
  </si>
  <si>
    <t>RIPARO POSTERIORE</t>
  </si>
  <si>
    <t>VITE</t>
  </si>
  <si>
    <t>STAFFA RINFORZO VENTILATORE</t>
  </si>
  <si>
    <t>PANNELLO POSTERIORE</t>
  </si>
  <si>
    <t>COPERCHIO ISPEZIONE</t>
  </si>
  <si>
    <t xml:space="preserve">GOMMINO </t>
  </si>
  <si>
    <t>VITE AUTOPERFORANTE</t>
  </si>
  <si>
    <t>SUPPORTO TERMOSTATI</t>
  </si>
  <si>
    <t>INTERRUTTORE</t>
  </si>
  <si>
    <t>SWITCH</t>
  </si>
  <si>
    <t>ELECTRICAL BOX</t>
  </si>
  <si>
    <t>INVOLUCRO SPINA TERMOSTATO</t>
  </si>
  <si>
    <t xml:space="preserve">SPINA TERMOSTATO </t>
  </si>
  <si>
    <t>THERMOSTAT PLUG CASING</t>
  </si>
  <si>
    <t>4P+T</t>
  </si>
  <si>
    <t xml:space="preserve">PRESA TERMOSTATO </t>
  </si>
  <si>
    <t>THERMOSTAT SOCKET</t>
  </si>
  <si>
    <t xml:space="preserve">INVOLUCRO PRESA TERMOSTATO </t>
  </si>
  <si>
    <t xml:space="preserve">RACCORDO "L" </t>
  </si>
  <si>
    <t>TERMOSTATO DI SICUREZZA</t>
  </si>
  <si>
    <t>SAFETY THERMOSTAT</t>
  </si>
  <si>
    <t>RELE' TERMICO</t>
  </si>
  <si>
    <t>CONTATTORE</t>
  </si>
  <si>
    <t>PORTAFUSIBILE</t>
  </si>
  <si>
    <t>MORSETTO</t>
  </si>
  <si>
    <t>STAFFA ORIZZONTALE VENTILATORE</t>
  </si>
  <si>
    <t>ANELLO FERMARUOTA</t>
  </si>
  <si>
    <t>STAFFA SUPP RIPARO BRUCIATORE GASOLIO</t>
  </si>
  <si>
    <t>MA 2,5/5 D2</t>
  </si>
  <si>
    <t>MA 2,5/5 P 300A</t>
  </si>
  <si>
    <t>REAR PANEL</t>
  </si>
  <si>
    <t>SCREW</t>
  </si>
  <si>
    <t xml:space="preserve">BULB FASTENER </t>
  </si>
  <si>
    <t>BULB SUPPORT BRACKET</t>
  </si>
  <si>
    <t>FORK POCKET SUPPORT</t>
  </si>
  <si>
    <t>LEFT FORK POCKET</t>
  </si>
  <si>
    <t>WHEEL</t>
  </si>
  <si>
    <t>WASHER</t>
  </si>
  <si>
    <t>AXLE</t>
  </si>
  <si>
    <t>PIVOTING WHEEL SUPPORT</t>
  </si>
  <si>
    <t>HANDLE</t>
  </si>
  <si>
    <t>KNOB</t>
  </si>
  <si>
    <t>RIGHT FORK POCKET</t>
  </si>
  <si>
    <t>FRONT PANEL</t>
  </si>
  <si>
    <t>DIESEL BURNER</t>
  </si>
  <si>
    <t>"L" FITTING</t>
  </si>
  <si>
    <t>BURNER COVER SUPPORT</t>
  </si>
  <si>
    <t>INSPECTION GLASS</t>
  </si>
  <si>
    <t>INSPECTION GLASS RING</t>
  </si>
  <si>
    <t>CLOSING LEVER</t>
  </si>
  <si>
    <t>HOOK FOR CLOSING LEVER</t>
  </si>
  <si>
    <t>ELECTRICAL BOARD SUPPORT BRACKET</t>
  </si>
  <si>
    <t>COMPLETE ELECTRICAL BOX</t>
  </si>
  <si>
    <t>TERMINAL</t>
  </si>
  <si>
    <t>THERMOSTAT SUPPORT</t>
  </si>
  <si>
    <t>THERMOSTAT PLUG</t>
  </si>
  <si>
    <t>THERMOSTAT SOCKET CASING</t>
  </si>
  <si>
    <t>REMOTE SWITCH</t>
  </si>
  <si>
    <t>THERMAL RELAY</t>
  </si>
  <si>
    <t>GAS TRAIN</t>
  </si>
  <si>
    <t>SUPPORTO VERTCALE SX VENTILATORE</t>
  </si>
  <si>
    <t>SUPPORTO VERTICALE DX VENTILATORE</t>
  </si>
  <si>
    <t>LEFT VERTICAL SUPPORT FOR FAN</t>
  </si>
  <si>
    <t>RIGHT VERTICAL SUPPORT FOR FAN</t>
  </si>
  <si>
    <t>HORIZONTAL BRACKET FOR FAN</t>
  </si>
  <si>
    <t>FAN STIFFENING BRACKET</t>
  </si>
  <si>
    <t>V-BELT</t>
  </si>
  <si>
    <t>PULLEY</t>
  </si>
  <si>
    <t>CENTRIFUGAL FAN</t>
  </si>
  <si>
    <t>MOTOR SUPPORT BRACKET</t>
  </si>
  <si>
    <t>CAGE</t>
  </si>
  <si>
    <t>AIR DOOR BRACKET</t>
  </si>
  <si>
    <t>AIR DOOR</t>
  </si>
  <si>
    <t>PANNELLO ESTERNO LATERALE SINISTRO</t>
  </si>
  <si>
    <t>CINGHIA TRAPEZOIDALE</t>
  </si>
  <si>
    <t>TAPER BUSH</t>
  </si>
  <si>
    <t>CASSETTA ELETTRICA</t>
  </si>
  <si>
    <t>TERMOSTATO LIMIT</t>
  </si>
  <si>
    <t>LIMIT THERMOSTAT</t>
  </si>
  <si>
    <t>TERMOSTATO FAN</t>
  </si>
  <si>
    <t>FAN THERMOSTAT</t>
  </si>
  <si>
    <t>FUSE HOLDER</t>
  </si>
  <si>
    <t>10,3X38 32A</t>
  </si>
  <si>
    <t>10,3X38 25A 400V</t>
  </si>
  <si>
    <t>SUPPORTO RELE'</t>
  </si>
  <si>
    <t>RELAY SUPPORT</t>
  </si>
  <si>
    <t>10A 250V</t>
  </si>
  <si>
    <t>RELE'</t>
  </si>
  <si>
    <t>RELAY</t>
  </si>
  <si>
    <t>8A 250V</t>
  </si>
  <si>
    <t>INTERRUTTORE LUMINOSO</t>
  </si>
  <si>
    <t>LIGHT SWITCH</t>
  </si>
  <si>
    <t>SPINA</t>
  </si>
  <si>
    <t>PLUG</t>
  </si>
  <si>
    <t>STAFFA SUPP RIPARO BRUCIATORE GAS</t>
  </si>
  <si>
    <t>RIPARO BRUCIATORE GAS</t>
  </si>
  <si>
    <t>GAS BURNER COVER</t>
  </si>
  <si>
    <t>RAMPA GAS???????</t>
  </si>
  <si>
    <t>Lista ricambi</t>
  </si>
  <si>
    <t>Line Item No</t>
  </si>
  <si>
    <t>Component Part</t>
  </si>
  <si>
    <t>Part Description</t>
  </si>
  <si>
    <t>UoM</t>
  </si>
  <si>
    <t>Qty per Assembly</t>
  </si>
  <si>
    <t>AD. "CLKE" NON TOCCARE</t>
  </si>
  <si>
    <t>pcs</t>
  </si>
  <si>
    <t>AD. "PERICOLO FONTI CALORE"</t>
  </si>
  <si>
    <t>AD. "SENSO ROTAZIONE" ROSSA</t>
  </si>
  <si>
    <t>AD.APP."MUNTERS-SIAL" 500x155 BIANC</t>
  </si>
  <si>
    <t>ASSALE NERO R/9005 HER 220</t>
  </si>
  <si>
    <t>BOX CARTONE HER 220 C</t>
  </si>
  <si>
    <t>BUSSOLA CONICA D.int. 28mm D.95XA2</t>
  </si>
  <si>
    <t>BUSSOLA CONICA D.int.25mm D.est.70</t>
  </si>
  <si>
    <t>CAMERA COMBUSTIONE ASM HER 220</t>
  </si>
  <si>
    <t>CASSETTA ELETTRICA CMPL HER 750 CED</t>
  </si>
  <si>
    <t>CAVO GOMMA-SILICONE 3x1,5 ( 100MT )</t>
  </si>
  <si>
    <t>m</t>
  </si>
  <si>
    <t>CAVO GOMMA-SILICONE 3x4 HEL USA</t>
  </si>
  <si>
    <t>CERTIFICATO GARANZIA "MUNTERS"</t>
  </si>
  <si>
    <t>CHIUSURA A LEVA TL-60-102-07</t>
  </si>
  <si>
    <t>CINGHIA TRAPEZ. AX 53 13 X 1350</t>
  </si>
  <si>
    <t>COPERCH. ISPEZIONE R/3000 HER 220 C</t>
  </si>
  <si>
    <t>CRP EST. INFERIORE R/3000 HER 220</t>
  </si>
  <si>
    <t>DADO ESAG. FLANGIATO M8 ZN ISO 4161</t>
  </si>
  <si>
    <t>ETICHETTA MATRICOLA APPARECCHIO</t>
  </si>
  <si>
    <t>FASCETTA L=140 NEUTRA GW 52 233</t>
  </si>
  <si>
    <t>FASCETTA L=98 NERA</t>
  </si>
  <si>
    <t>FERMA VETRINO FNT</t>
  </si>
  <si>
    <t>FERMARUOTA D.25 CROMATO</t>
  </si>
  <si>
    <t>GABBIA R/3000 HER 220 C</t>
  </si>
  <si>
    <t>GOMMINO TIPO 122/N x foro D.19</t>
  </si>
  <si>
    <t>GUARN.D.63 TERMOISOLANTE x VETRINO</t>
  </si>
  <si>
    <t>GUARNIZIONE D. 29X35X2</t>
  </si>
  <si>
    <t>GUIDA MULETTO Dx FNT HER 220 C</t>
  </si>
  <si>
    <t>GUIDA MULETTO Sx FNT HER 220 C</t>
  </si>
  <si>
    <t>LIBRETTO ISTR. HER NEUTRO</t>
  </si>
  <si>
    <t>MANIGLIA R/9005 HER 160</t>
  </si>
  <si>
    <t>MANOPOLA MOD.1052/M D.60 M8x25</t>
  </si>
  <si>
    <t>MOT 3,0kW 230/60 4p HEL 200 CO (05)</t>
  </si>
  <si>
    <t>PALLET FAO HER 220 CE OIL</t>
  </si>
  <si>
    <t>PANN. ANTERIORE R/3000 HER 220</t>
  </si>
  <si>
    <t>PANN. EST. LATER. Dx R/3000 HER 220</t>
  </si>
  <si>
    <t>PANN. EST. LATER. Sx R/3000 HER 220</t>
  </si>
  <si>
    <t>PANN. EST. SUPERIORE R/3000 HER 220</t>
  </si>
  <si>
    <t>PANN. INT. ZN FNT ANTERIORE HER 220</t>
  </si>
  <si>
    <t>PANN. INT. ZN. FNT LATERALE HER 220</t>
  </si>
  <si>
    <t>PANN. INT. ZN. FNT SUPERIOR HER 220</t>
  </si>
  <si>
    <t>PANN. POST. R/3000 HER 220 C</t>
  </si>
  <si>
    <t>PROTEZIONE FNT CORPO HER 220</t>
  </si>
  <si>
    <t>PULEGGIA Diam. 180 X 2 BUSSOLA 2012</t>
  </si>
  <si>
    <t>PULEGGIA Diam. 90 X 2A x BUSSOLA 16</t>
  </si>
  <si>
    <t>RINF. FNT GUIDA MULET. HER 220 C</t>
  </si>
  <si>
    <t>RIPARO POSTERIORE FNT HER 220 C</t>
  </si>
  <si>
    <t>RIVETTO AVIBULB BN01-0611 D.4,8x12</t>
  </si>
  <si>
    <t>RIVETTO AVIBULB BN01-0614 D4,8x14,6</t>
  </si>
  <si>
    <t>RIVETTO AVIBULB BN01-0618 D4,8x17,6</t>
  </si>
  <si>
    <t>RIVETTO EURO TS 0GJ08-2822 M8x1,25</t>
  </si>
  <si>
    <t>RIVETTO HEX. 9498-0516 M5 ACC. ch7</t>
  </si>
  <si>
    <t>RIVETTO HEXSERT 9410-04752A M8x1,25</t>
  </si>
  <si>
    <t>RONDELLA  M8 ZN ISO 7089 140 HV</t>
  </si>
  <si>
    <t>RONDELLA DENTELLATA M8 ZN</t>
  </si>
  <si>
    <t>RONDELLA GREMB. 8x32x2,5 ZN ISO7093</t>
  </si>
  <si>
    <t>RONDELLA GREMBIALINA D.8x24 ZN</t>
  </si>
  <si>
    <t>RONDELLA ZN D.65 - Di.26</t>
  </si>
  <si>
    <t>RUOTA D.415 x D.25 350 KG SCHIUMATA</t>
  </si>
  <si>
    <t>RUOTA GIR+FRENO D180x45 1LNB1800GRD</t>
  </si>
  <si>
    <t>SACCHETTO ASSALE HER 220 SP</t>
  </si>
  <si>
    <t>SACCHETTO NYLON mm.2700 sf.550x1500</t>
  </si>
  <si>
    <t>SERRANDA R/3000 HER 130/160 CT</t>
  </si>
  <si>
    <t>STAFFA FNT FISS. PROTEZ. CRP HER220</t>
  </si>
  <si>
    <t>STAFFA FNT PORTABULBI HER 220</t>
  </si>
  <si>
    <t>STAFFA FNT SUP. RIPARO GP-GC</t>
  </si>
  <si>
    <t>STAFFA FNT SUPP. RUOTA GIR. HER 220</t>
  </si>
  <si>
    <t>STAFFA FNT SUPP. VENTIL. HER 220 C</t>
  </si>
  <si>
    <t>STAFFA FNT SUPPORTO CAMERA HER 220</t>
  </si>
  <si>
    <t>STAFFA FNT ZN RINFORZO LAT. HER 220</t>
  </si>
  <si>
    <t>STAFFA GZ C FNT SUP.RIP.BR. HER</t>
  </si>
  <si>
    <t>STAFFA INOX FISS.BULBI TERM.HEL-T/M</t>
  </si>
  <si>
    <t>STAFFA ORIZ. FNT VENTIL. GP-HER 160</t>
  </si>
  <si>
    <t>STAFFA SOLLEV. EST. R/9005 HER 220</t>
  </si>
  <si>
    <t>STAFFA SOLLEV. INT. GZ FNT HER 220</t>
  </si>
  <si>
    <t>STAFFA SUP.CASS/EL. R/9005 GP-GC</t>
  </si>
  <si>
    <t>STAFFA SUPP. MOTORE HEL 150/200 CO</t>
  </si>
  <si>
    <t>STAFFA SUPP.SERR. R/3000 HER 13/16</t>
  </si>
  <si>
    <t>STAFFA SUPP.USC. AIR R/3000 HER 220</t>
  </si>
  <si>
    <t>STAFFA ZN RINF. VENTIL. C HEL CO</t>
  </si>
  <si>
    <t>SUP. VERT. Dx FNT VENTIL. GP-GC 160</t>
  </si>
  <si>
    <t>SUP. VERT. Sx FNT VENTIL. GP-GC 160</t>
  </si>
  <si>
    <t>SUPP. RIP. BRUC. R/3000 HER 220</t>
  </si>
  <si>
    <t>VENTILAT. CENT. BC15/15 H150/200 C</t>
  </si>
  <si>
    <t>VETRINO D.35</t>
  </si>
  <si>
    <t>VITE AUTOF.TCC D.4,8x9,5 ISO7049C15</t>
  </si>
  <si>
    <t>VITE T.E. M8x25 ZN ISO 4017 8.8</t>
  </si>
  <si>
    <t>VITE T.E. M8x60 ZN FILETTATO</t>
  </si>
  <si>
    <t>VITE TE M5x12 ZN C/ROND.DENTELLATA</t>
  </si>
  <si>
    <t>COMPLETE TIGER LOOP OIL FILTER</t>
  </si>
  <si>
    <t>FILTER CARTRIDGE</t>
  </si>
  <si>
    <t>COMPLETE GAS BURNER</t>
  </si>
  <si>
    <t>WITH HOLES</t>
  </si>
  <si>
    <t>1-POLE 3 POS.</t>
  </si>
  <si>
    <t>*RIELLO CODE</t>
  </si>
  <si>
    <t>WITH GAS TRAIN - INLET</t>
  </si>
  <si>
    <t>HOOK</t>
  </si>
  <si>
    <t>ZINC PLATED</t>
  </si>
  <si>
    <t>FLAT WASHER</t>
  </si>
  <si>
    <t>FOR HOOK D.40 d.13</t>
  </si>
  <si>
    <t>COVER</t>
  </si>
  <si>
    <t>RAL 3000</t>
  </si>
  <si>
    <t>CHAMBER SHIELD SUPPORT BRACKET</t>
  </si>
  <si>
    <t>CHAMBER SHIELD</t>
  </si>
  <si>
    <t>AX 46</t>
  </si>
  <si>
    <t>Di. 24 mm</t>
  </si>
  <si>
    <t>D. 85 mm</t>
  </si>
  <si>
    <t>1.5 KW 220V 60Hz</t>
  </si>
  <si>
    <t>CLOSING CAGE BRACKET</t>
  </si>
  <si>
    <t>D. 160 mm</t>
  </si>
  <si>
    <t>Di. 25 mm</t>
  </si>
  <si>
    <t>SUPPORT CAGE BRACKET</t>
  </si>
  <si>
    <t>CABLE GHIAND</t>
  </si>
  <si>
    <t>COMBUSTION CHAMBER</t>
  </si>
  <si>
    <t>FRONT SHIELD</t>
  </si>
  <si>
    <t>BOTTOM SHIELD FOR CHAMBER</t>
  </si>
  <si>
    <t>BOTTOM BODY</t>
  </si>
  <si>
    <t>AXLE TAP</t>
  </si>
  <si>
    <t>SEEGER RING</t>
  </si>
  <si>
    <t>21x60x3</t>
  </si>
  <si>
    <t>D. 300mm FOAM FILLED</t>
  </si>
  <si>
    <t>SPACER</t>
  </si>
  <si>
    <t>D.25mm L=20mm</t>
  </si>
  <si>
    <t>RAL 9005</t>
  </si>
  <si>
    <t>PIVOTING WHEEL</t>
  </si>
  <si>
    <t>WITH BRAKE</t>
  </si>
  <si>
    <t>D8x32x2,5</t>
  </si>
  <si>
    <t>BURNER COVER SUPPORT BRACKET</t>
  </si>
  <si>
    <t>NOZZLE</t>
  </si>
  <si>
    <t>2.25 GPH 60GR.S</t>
  </si>
  <si>
    <t>D. 35mm</t>
  </si>
  <si>
    <t>D. 29x35x2</t>
  </si>
  <si>
    <t>56A</t>
  </si>
  <si>
    <t>56B</t>
  </si>
  <si>
    <t>DIESEL BURNER COVER BRACKET</t>
  </si>
  <si>
    <t>AIR OUTLET SUPPORT</t>
  </si>
  <si>
    <t>OIL BURNER COVER</t>
  </si>
  <si>
    <t>22-38 °C</t>
  </si>
  <si>
    <t>79-91 °C</t>
  </si>
  <si>
    <t>C8311401*</t>
  </si>
  <si>
    <t>GAS BURNER COVER BRACKET</t>
  </si>
  <si>
    <t>D. 4,8x16</t>
  </si>
  <si>
    <t>€</t>
  </si>
  <si>
    <t>PART NR</t>
  </si>
  <si>
    <t>FROM</t>
  </si>
  <si>
    <t>TO</t>
  </si>
  <si>
    <t>NOTES</t>
  </si>
  <si>
    <t>12.5 μF</t>
  </si>
  <si>
    <r>
      <rPr>
        <b/>
        <sz val="10"/>
        <rFont val="Arial Narrow"/>
        <family val="2"/>
      </rPr>
      <t>RIELLO</t>
    </r>
    <r>
      <rPr>
        <sz val="10"/>
        <rFont val="Arial Narrow"/>
        <family val="2"/>
      </rPr>
      <t xml:space="preserve"> PART NR</t>
    </r>
  </si>
  <si>
    <t>10 μF</t>
  </si>
  <si>
    <t>DUCTED COMBUSTION AIR INTAKE KIT</t>
  </si>
  <si>
    <t>MALE</t>
  </si>
  <si>
    <t>FEMALE</t>
  </si>
  <si>
    <t>OPTIONAL</t>
  </si>
  <si>
    <t>BURNER BACK COVER</t>
  </si>
  <si>
    <t>PIPE CONNECTOR - SUPPLY</t>
  </si>
  <si>
    <t>3/8'' NPT/METRIC ADAPTER</t>
  </si>
  <si>
    <t>PIPE CONNECTOR - RETURN</t>
  </si>
  <si>
    <t>1/4'' NPT/METRIC ADAPTER</t>
  </si>
  <si>
    <t>CRUSHABLE METAL WASHER</t>
  </si>
  <si>
    <t>BLEENDER</t>
  </si>
  <si>
    <t>O-RING - PUMP PRESSURE REGULATOR</t>
  </si>
  <si>
    <t>REGOLATOR SCREW</t>
  </si>
  <si>
    <t>O-RING - PUMP COVER</t>
  </si>
  <si>
    <t>PUMP SCREEN</t>
  </si>
  <si>
    <t>VALVE STEM</t>
  </si>
  <si>
    <t>VALVE STEM PLATE</t>
  </si>
  <si>
    <t>O-RING - VALVE STEM UPPER</t>
  </si>
  <si>
    <t>O-RING - VALVE STEM LOWER</t>
  </si>
  <si>
    <t>NOZZLE OUTLET FITTING</t>
  </si>
  <si>
    <t>PRIMARY CONTROL 530SE/C</t>
  </si>
  <si>
    <t>PRIMARY CONTROL SUB BASE</t>
  </si>
  <si>
    <t>COIL U-BRACKET AND KNURLED NUT</t>
  </si>
  <si>
    <t>COIL</t>
  </si>
  <si>
    <t>PUMP</t>
  </si>
  <si>
    <t>PUMP DRIVE KEY</t>
  </si>
  <si>
    <t>AIR TUBE COVER</t>
  </si>
  <si>
    <t>PHOTO-CELL</t>
  </si>
  <si>
    <t>SEMI FLANGE</t>
  </si>
  <si>
    <t>UNIVERSAL MOUNTING FLANGE</t>
  </si>
  <si>
    <t>MOUNTING GASKET</t>
  </si>
  <si>
    <t>FAN</t>
  </si>
  <si>
    <t>CAPACITOR</t>
  </si>
  <si>
    <t>ACOUSTIC LINER</t>
  </si>
  <si>
    <t>MANUAL AIR SHUTTER</t>
  </si>
  <si>
    <t>AIR INTAKE HOUSING</t>
  </si>
  <si>
    <t>SHORT COMBUSTION HEAD</t>
  </si>
  <si>
    <t>TURBOLATOR DISC</t>
  </si>
  <si>
    <t>ELECTRODE SUPPORT</t>
  </si>
  <si>
    <t>NOZZLE ADAPTER</t>
  </si>
  <si>
    <t>NOZZLE OIL TUBE</t>
  </si>
  <si>
    <t>REGULATOR ASSEMBLY</t>
  </si>
  <si>
    <t>ELECTRODE ASSEMBLY</t>
  </si>
  <si>
    <t>ELECTRODE PORCELAIN</t>
  </si>
  <si>
    <t>AIR TUBE</t>
  </si>
  <si>
    <t>END CONE ADAPTER</t>
  </si>
  <si>
    <t>END CONE</t>
  </si>
  <si>
    <t>CAPILLARY TUBE</t>
  </si>
  <si>
    <t>HYDRAULIC JACK</t>
  </si>
  <si>
    <t>HYDRAULIC AIR SHUTTER</t>
  </si>
  <si>
    <t>AIR PRESSURE SWITCH</t>
  </si>
  <si>
    <t>PRIMARY CONTROL BOX 525SE/A</t>
  </si>
  <si>
    <t>PRIMARY CONTROL SUB-BASE</t>
  </si>
  <si>
    <t>120/24V TRANSFORMER</t>
  </si>
  <si>
    <t>AIR SWITCH TUBE AND CONNECTOR</t>
  </si>
  <si>
    <t>IONIZATION LEAD</t>
  </si>
  <si>
    <t>AIR TUBE COVER PLATE</t>
  </si>
  <si>
    <t>CHASSIS MOUNTING COLLAR</t>
  </si>
  <si>
    <t>GROUND LEAD AND CONNECTOR</t>
  </si>
  <si>
    <t>BURNER MOTOR</t>
  </si>
  <si>
    <t>DRAWER ASSEMBLY ELBOW</t>
  </si>
  <si>
    <t>ELECTRODE AND IONIZATION CLAMP</t>
  </si>
  <si>
    <t>IONIZATION ASSEMBLY</t>
  </si>
  <si>
    <t>NATURAL GAS DIAPHRAGM</t>
  </si>
  <si>
    <t>DISTRIBUTOR HEAD AND MIXING PLATE</t>
  </si>
  <si>
    <t>MANIFOLD</t>
  </si>
  <si>
    <t>GAS TEST POINT</t>
  </si>
  <si>
    <t>HINGE ASSEMBLY</t>
  </si>
  <si>
    <t>DRAWER ASSEMBLY DIAPHRAGM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</si>
</sst>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20"/>
      <name val="Arial Narrow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17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center"/>
    </xf>
    <xf numFmtId="0" fontId="2" fillId="0" borderId="0" xfId="1" applyNumberFormat="1" applyFont="1"/>
    <xf numFmtId="0" fontId="2" fillId="0" borderId="0" xfId="1" applyFont="1"/>
    <xf numFmtId="0" fontId="2" fillId="0" borderId="0" xfId="1" applyFont="1" applyAlignment="1">
      <alignment horizontal="left"/>
    </xf>
    <xf numFmtId="43" fontId="2" fillId="0" borderId="0" xfId="2" applyFont="1"/>
    <xf numFmtId="0" fontId="4" fillId="0" borderId="0" xfId="1" applyFont="1" applyAlignment="1">
      <alignment horizontal="left"/>
    </xf>
    <xf numFmtId="0" fontId="0" fillId="2" borderId="0" xfId="0" applyFill="1"/>
    <xf numFmtId="1" fontId="2" fillId="0" borderId="0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17" fontId="2" fillId="0" borderId="0" xfId="1" applyNumberFormat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>
      <alignment horizontal="left" vertical="center"/>
    </xf>
    <xf numFmtId="1" fontId="2" fillId="3" borderId="0" xfId="1" applyNumberFormat="1" applyFont="1" applyFill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3" borderId="0" xfId="1" applyNumberFormat="1" applyFont="1" applyFill="1" applyBorder="1" applyAlignment="1">
      <alignment horizontal="center" vertical="center"/>
    </xf>
    <xf numFmtId="1" fontId="2" fillId="3" borderId="0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1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left" vertical="center"/>
    </xf>
    <xf numFmtId="17" fontId="2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NumberFormat="1" applyFont="1"/>
    <xf numFmtId="0" fontId="2" fillId="0" borderId="0" xfId="3" applyFont="1"/>
    <xf numFmtId="17" fontId="2" fillId="0" borderId="0" xfId="3" applyNumberFormat="1" applyFont="1" applyAlignment="1">
      <alignment horizontal="center"/>
    </xf>
    <xf numFmtId="0" fontId="2" fillId="0" borderId="0" xfId="3" applyFont="1" applyAlignment="1">
      <alignment horizontal="left"/>
    </xf>
    <xf numFmtId="49" fontId="2" fillId="3" borderId="0" xfId="3" applyNumberFormat="1" applyFont="1" applyFill="1" applyBorder="1" applyAlignment="1">
      <alignment horizontal="center" vertical="center"/>
    </xf>
    <xf numFmtId="0" fontId="2" fillId="3" borderId="0" xfId="3" applyFont="1" applyFill="1" applyBorder="1" applyAlignment="1">
      <alignment horizontal="center" vertical="center"/>
    </xf>
    <xf numFmtId="0" fontId="2" fillId="3" borderId="0" xfId="3" applyFont="1" applyFill="1" applyBorder="1" applyAlignment="1">
      <alignment horizontal="center" vertical="center" wrapText="1"/>
    </xf>
    <xf numFmtId="17" fontId="2" fillId="3" borderId="0" xfId="3" applyNumberFormat="1" applyFont="1" applyFill="1" applyBorder="1" applyAlignment="1">
      <alignment horizontal="center" vertical="center"/>
    </xf>
    <xf numFmtId="0" fontId="2" fillId="0" borderId="0" xfId="0" applyFont="1"/>
    <xf numFmtId="49" fontId="2" fillId="0" borderId="0" xfId="3" applyNumberFormat="1" applyFont="1" applyFill="1" applyBorder="1" applyAlignment="1">
      <alignment horizontal="center" vertical="center"/>
    </xf>
    <xf numFmtId="0" fontId="2" fillId="0" borderId="0" xfId="3" applyNumberFormat="1" applyFont="1" applyFill="1" applyBorder="1" applyAlignment="1">
      <alignment horizontal="center" vertical="center"/>
    </xf>
    <xf numFmtId="1" fontId="2" fillId="0" borderId="0" xfId="3" applyNumberFormat="1" applyFont="1" applyFill="1" applyBorder="1" applyAlignment="1">
      <alignment horizontal="center" vertical="center"/>
    </xf>
    <xf numFmtId="49" fontId="2" fillId="0" borderId="0" xfId="3" applyNumberFormat="1" applyFont="1" applyFill="1" applyBorder="1" applyAlignment="1">
      <alignment horizontal="left" vertical="center"/>
    </xf>
    <xf numFmtId="2" fontId="2" fillId="0" borderId="0" xfId="3" applyNumberFormat="1" applyFont="1" applyFill="1" applyBorder="1" applyAlignment="1">
      <alignment horizontal="right" vertical="center"/>
    </xf>
    <xf numFmtId="17" fontId="2" fillId="0" borderId="0" xfId="3" applyNumberFormat="1" applyFont="1" applyFill="1" applyAlignment="1">
      <alignment horizontal="center"/>
    </xf>
    <xf numFmtId="0" fontId="2" fillId="0" borderId="0" xfId="3" applyFont="1" applyFill="1" applyAlignment="1">
      <alignment horizontal="center"/>
    </xf>
    <xf numFmtId="49" fontId="2" fillId="0" borderId="0" xfId="3" applyNumberFormat="1" applyFont="1" applyFill="1" applyBorder="1" applyAlignment="1">
      <alignment horizontal="left"/>
    </xf>
    <xf numFmtId="0" fontId="2" fillId="3" borderId="0" xfId="3" applyNumberFormat="1" applyFont="1" applyFill="1" applyBorder="1" applyAlignment="1">
      <alignment horizontal="center" vertical="center"/>
    </xf>
    <xf numFmtId="1" fontId="2" fillId="3" borderId="0" xfId="3" applyNumberFormat="1" applyFont="1" applyFill="1" applyBorder="1" applyAlignment="1">
      <alignment horizontal="center" vertical="center"/>
    </xf>
    <xf numFmtId="49" fontId="2" fillId="3" borderId="0" xfId="3" applyNumberFormat="1" applyFont="1" applyFill="1" applyBorder="1" applyAlignment="1">
      <alignment horizontal="left" vertical="center"/>
    </xf>
    <xf numFmtId="2" fontId="2" fillId="3" borderId="0" xfId="3" applyNumberFormat="1" applyFont="1" applyFill="1" applyBorder="1" applyAlignment="1">
      <alignment horizontal="right" vertical="center"/>
    </xf>
    <xf numFmtId="17" fontId="2" fillId="3" borderId="0" xfId="3" applyNumberFormat="1" applyFont="1" applyFill="1" applyAlignment="1">
      <alignment horizontal="center"/>
    </xf>
    <xf numFmtId="0" fontId="2" fillId="3" borderId="0" xfId="3" applyFont="1" applyFill="1" applyAlignment="1">
      <alignment horizontal="center"/>
    </xf>
    <xf numFmtId="49" fontId="2" fillId="3" borderId="0" xfId="3" applyNumberFormat="1" applyFont="1" applyFill="1" applyBorder="1" applyAlignment="1">
      <alignment horizontal="left"/>
    </xf>
    <xf numFmtId="0" fontId="2" fillId="0" borderId="0" xfId="3" applyFont="1" applyFill="1" applyAlignment="1">
      <alignment horizontal="left"/>
    </xf>
    <xf numFmtId="1" fontId="2" fillId="0" borderId="0" xfId="3" applyNumberFormat="1" applyFont="1" applyAlignment="1">
      <alignment horizontal="center"/>
    </xf>
    <xf numFmtId="1" fontId="2" fillId="0" borderId="0" xfId="3" applyNumberFormat="1" applyFont="1" applyFill="1" applyAlignment="1">
      <alignment horizontal="center"/>
    </xf>
  </cellXfs>
  <cellStyles count="4">
    <cellStyle name="_x0004_" xfId="1"/>
    <cellStyle name="_x0004_ 2" xfId="3"/>
    <cellStyle name="Comma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15518</xdr:rowOff>
    </xdr:from>
    <xdr:to>
      <xdr:col>11</xdr:col>
      <xdr:colOff>127000</xdr:colOff>
      <xdr:row>37</xdr:row>
      <xdr:rowOff>147132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18"/>
          <a:ext cx="6850063" cy="60053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123461</xdr:rowOff>
    </xdr:from>
    <xdr:to>
      <xdr:col>13</xdr:col>
      <xdr:colOff>266700</xdr:colOff>
      <xdr:row>34</xdr:row>
      <xdr:rowOff>157555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450032"/>
          <a:ext cx="8226879" cy="5259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78797</xdr:rowOff>
    </xdr:from>
    <xdr:to>
      <xdr:col>13</xdr:col>
      <xdr:colOff>320876</xdr:colOff>
      <xdr:row>35</xdr:row>
      <xdr:rowOff>79142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405368"/>
          <a:ext cx="8281055" cy="5388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0:I40"/>
  <sheetViews>
    <sheetView tabSelected="1" zoomScale="140" zoomScaleNormal="140" workbookViewId="0">
      <selection activeCell="B40" sqref="B40"/>
    </sheetView>
  </sheetViews>
  <sheetFormatPr defaultRowHeight="12.75" x14ac:dyDescent="0.2"/>
  <cols>
    <col min="1" max="1" width="9.140625" style="3"/>
    <col min="2" max="2" width="9.140625" style="2"/>
    <col min="3" max="3" width="9.140625" style="4"/>
    <col min="4" max="4" width="9.140625" style="5"/>
    <col min="5" max="5" width="9.140625" style="7"/>
    <col min="6" max="6" width="9.140625" style="5"/>
    <col min="7" max="7" width="9.140625" style="1"/>
    <col min="8" max="8" width="9.140625" style="2"/>
    <col min="9" max="9" width="9.140625" style="6"/>
  </cols>
  <sheetData>
    <row r="40" spans="2:2" ht="12.75" customHeight="1" x14ac:dyDescent="0.35">
      <c r="B40" s="8"/>
    </row>
  </sheetData>
  <phoneticPr fontId="0" type="noConversion"/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  <headerFooter alignWithMargins="0">
    <oddHeader>&amp;LSPARE PART LIST&amp;CHER 400&amp;R&amp;G</oddHeader>
    <oddFooter>&amp;LDATE: 16.10.13
REV. 00
REV. DATE 16.10.13&amp;R&amp;A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zoomScale="140" zoomScaleNormal="140" workbookViewId="0">
      <selection activeCell="L6" sqref="L6"/>
    </sheetView>
  </sheetViews>
  <sheetFormatPr defaultRowHeight="12.75" x14ac:dyDescent="0.2"/>
  <cols>
    <col min="1" max="2" width="4.7109375" style="22" customWidth="1"/>
    <col min="3" max="3" width="9.7109375" style="22" customWidth="1"/>
    <col min="4" max="4" width="32.140625" style="23" bestFit="1" customWidth="1"/>
    <col min="5" max="5" width="6.7109375" style="23" customWidth="1"/>
    <col min="6" max="6" width="8.7109375" style="24" customWidth="1"/>
    <col min="7" max="7" width="8.7109375" style="17" customWidth="1"/>
    <col min="8" max="8" width="40.7109375" style="21" customWidth="1"/>
    <col min="9" max="16" width="9.140625" style="17"/>
    <col min="17" max="16384" width="9.140625" style="18"/>
  </cols>
  <sheetData>
    <row r="1" spans="1:8" ht="25.5" customHeight="1" x14ac:dyDescent="0.2">
      <c r="A1" s="16" t="s">
        <v>2</v>
      </c>
      <c r="B1" s="16" t="s">
        <v>0</v>
      </c>
      <c r="C1" s="16" t="s">
        <v>3</v>
      </c>
      <c r="D1" s="16" t="s">
        <v>1</v>
      </c>
      <c r="E1" s="20" t="s">
        <v>314</v>
      </c>
      <c r="F1" s="16" t="s">
        <v>316</v>
      </c>
      <c r="G1" s="16" t="s">
        <v>317</v>
      </c>
      <c r="H1" s="16" t="s">
        <v>318</v>
      </c>
    </row>
    <row r="2" spans="1:8" s="17" customFormat="1" x14ac:dyDescent="0.2">
      <c r="A2" s="11">
        <v>1</v>
      </c>
      <c r="B2" s="10">
        <v>1</v>
      </c>
      <c r="C2" s="10">
        <v>20230240</v>
      </c>
      <c r="D2" s="12" t="s">
        <v>268</v>
      </c>
      <c r="E2" s="12"/>
      <c r="F2" s="13"/>
      <c r="G2" s="11"/>
      <c r="H2" s="12" t="s">
        <v>269</v>
      </c>
    </row>
    <row r="3" spans="1:8" s="17" customFormat="1" x14ac:dyDescent="0.2">
      <c r="A3" s="19">
        <v>1</v>
      </c>
      <c r="B3" s="19">
        <v>2</v>
      </c>
      <c r="C3" s="19">
        <v>20622761</v>
      </c>
      <c r="D3" s="16" t="s">
        <v>270</v>
      </c>
      <c r="E3" s="16"/>
      <c r="F3" s="20"/>
      <c r="G3" s="16"/>
      <c r="H3" s="16" t="s">
        <v>271</v>
      </c>
    </row>
    <row r="4" spans="1:8" s="17" customFormat="1" x14ac:dyDescent="0.2">
      <c r="A4" s="11">
        <v>1</v>
      </c>
      <c r="B4" s="10">
        <v>3</v>
      </c>
      <c r="C4" s="10">
        <v>20632369</v>
      </c>
      <c r="D4" s="12" t="s">
        <v>272</v>
      </c>
      <c r="E4" s="12"/>
      <c r="F4" s="13"/>
      <c r="G4" s="11"/>
      <c r="H4" s="12" t="s">
        <v>273</v>
      </c>
    </row>
    <row r="5" spans="1:8" s="17" customFormat="1" x14ac:dyDescent="0.2">
      <c r="A5" s="19">
        <v>1</v>
      </c>
      <c r="B5" s="19">
        <v>4</v>
      </c>
      <c r="C5" s="19">
        <v>20622461</v>
      </c>
      <c r="D5" s="16" t="s">
        <v>274</v>
      </c>
      <c r="E5" s="16"/>
      <c r="F5" s="20"/>
      <c r="G5" s="16"/>
      <c r="H5" s="16"/>
    </row>
    <row r="6" spans="1:8" s="17" customFormat="1" x14ac:dyDescent="0.2">
      <c r="A6" s="11">
        <v>1</v>
      </c>
      <c r="B6" s="10">
        <v>5</v>
      </c>
      <c r="C6" s="10">
        <v>20624251</v>
      </c>
      <c r="D6" s="12" t="s">
        <v>275</v>
      </c>
      <c r="E6" s="12"/>
      <c r="F6" s="13"/>
      <c r="G6" s="11"/>
      <c r="H6" s="12"/>
    </row>
    <row r="7" spans="1:8" s="17" customFormat="1" x14ac:dyDescent="0.2">
      <c r="A7" s="19">
        <v>1</v>
      </c>
      <c r="B7" s="19">
        <v>6</v>
      </c>
      <c r="C7" s="19">
        <v>20020027</v>
      </c>
      <c r="D7" s="16" t="s">
        <v>132</v>
      </c>
      <c r="E7" s="16"/>
      <c r="F7" s="20"/>
      <c r="G7" s="16"/>
      <c r="H7" s="16" t="s">
        <v>276</v>
      </c>
    </row>
    <row r="8" spans="1:8" s="17" customFormat="1" x14ac:dyDescent="0.2">
      <c r="A8" s="11">
        <v>1</v>
      </c>
      <c r="B8" s="10">
        <v>7</v>
      </c>
      <c r="C8" s="10">
        <v>20260038</v>
      </c>
      <c r="D8" s="12" t="s">
        <v>141</v>
      </c>
      <c r="E8" s="12"/>
      <c r="F8" s="13"/>
      <c r="G8" s="11"/>
      <c r="H8" s="12" t="s">
        <v>277</v>
      </c>
    </row>
    <row r="9" spans="1:8" s="17" customFormat="1" x14ac:dyDescent="0.2">
      <c r="A9" s="19">
        <v>1</v>
      </c>
      <c r="B9" s="19">
        <v>8</v>
      </c>
      <c r="C9" s="19">
        <v>20260036</v>
      </c>
      <c r="D9" s="16" t="s">
        <v>133</v>
      </c>
      <c r="E9" s="16"/>
      <c r="F9" s="20"/>
      <c r="G9" s="16"/>
      <c r="H9" s="16" t="s">
        <v>278</v>
      </c>
    </row>
    <row r="10" spans="1:8" s="17" customFormat="1" x14ac:dyDescent="0.2">
      <c r="A10" s="11">
        <v>1</v>
      </c>
      <c r="B10" s="10">
        <v>9</v>
      </c>
      <c r="C10" s="10">
        <v>20400071</v>
      </c>
      <c r="D10" s="12" t="s">
        <v>15</v>
      </c>
      <c r="E10" s="12"/>
      <c r="F10" s="13"/>
      <c r="G10" s="11"/>
      <c r="H10" s="12" t="s">
        <v>279</v>
      </c>
    </row>
    <row r="11" spans="1:8" s="17" customFormat="1" x14ac:dyDescent="0.2">
      <c r="A11" s="19">
        <v>1</v>
      </c>
      <c r="B11" s="19">
        <v>10</v>
      </c>
      <c r="C11" s="19">
        <v>20632367</v>
      </c>
      <c r="D11" s="16" t="s">
        <v>136</v>
      </c>
      <c r="E11" s="16"/>
      <c r="F11" s="20"/>
      <c r="G11" s="16"/>
      <c r="H11" s="16" t="s">
        <v>273</v>
      </c>
    </row>
    <row r="12" spans="1:8" s="17" customFormat="1" x14ac:dyDescent="0.2">
      <c r="A12" s="11">
        <v>1</v>
      </c>
      <c r="B12" s="10">
        <v>11</v>
      </c>
      <c r="C12" s="10">
        <v>20632189</v>
      </c>
      <c r="D12" s="12" t="s">
        <v>138</v>
      </c>
      <c r="E12" s="12"/>
      <c r="F12" s="13"/>
      <c r="G12" s="11"/>
      <c r="H12" s="12"/>
    </row>
    <row r="13" spans="1:8" s="17" customFormat="1" x14ac:dyDescent="0.2">
      <c r="A13" s="19">
        <v>1</v>
      </c>
      <c r="B13" s="19">
        <v>12</v>
      </c>
      <c r="C13" s="19">
        <v>20632187</v>
      </c>
      <c r="D13" s="16" t="s">
        <v>280</v>
      </c>
      <c r="E13" s="16"/>
      <c r="F13" s="20"/>
      <c r="G13" s="16"/>
      <c r="H13" s="16" t="s">
        <v>273</v>
      </c>
    </row>
    <row r="14" spans="1:8" s="17" customFormat="1" x14ac:dyDescent="0.2">
      <c r="A14" s="11">
        <v>1</v>
      </c>
      <c r="B14" s="10">
        <v>13</v>
      </c>
      <c r="C14" s="10">
        <v>20632188</v>
      </c>
      <c r="D14" s="12" t="s">
        <v>137</v>
      </c>
      <c r="E14" s="12"/>
      <c r="F14" s="13"/>
      <c r="G14" s="11"/>
      <c r="H14" s="12" t="s">
        <v>273</v>
      </c>
    </row>
    <row r="15" spans="1:8" s="17" customFormat="1" x14ac:dyDescent="0.2">
      <c r="A15" s="19">
        <v>1</v>
      </c>
      <c r="B15" s="19">
        <v>14</v>
      </c>
      <c r="C15" s="19">
        <v>20622376</v>
      </c>
      <c r="D15" s="16" t="s">
        <v>135</v>
      </c>
      <c r="E15" s="16"/>
      <c r="F15" s="20"/>
      <c r="G15" s="16"/>
      <c r="H15" s="16"/>
    </row>
    <row r="16" spans="1:8" s="17" customFormat="1" x14ac:dyDescent="0.2">
      <c r="A16" s="11">
        <v>1</v>
      </c>
      <c r="B16" s="10">
        <v>15</v>
      </c>
      <c r="C16" s="10">
        <v>20200018</v>
      </c>
      <c r="D16" s="12" t="s">
        <v>134</v>
      </c>
      <c r="E16" s="12"/>
      <c r="F16" s="13"/>
      <c r="G16" s="11"/>
      <c r="H16" s="12"/>
    </row>
    <row r="17" spans="1:9" s="17" customFormat="1" x14ac:dyDescent="0.2">
      <c r="A17" s="19">
        <v>1</v>
      </c>
      <c r="B17" s="19">
        <v>16</v>
      </c>
      <c r="C17" s="19">
        <v>20260011</v>
      </c>
      <c r="D17" s="16" t="s">
        <v>133</v>
      </c>
      <c r="E17" s="16"/>
      <c r="F17" s="20"/>
      <c r="G17" s="16"/>
      <c r="H17" s="16" t="s">
        <v>281</v>
      </c>
    </row>
    <row r="18" spans="1:9" s="17" customFormat="1" x14ac:dyDescent="0.2">
      <c r="A18" s="11">
        <v>1</v>
      </c>
      <c r="B18" s="10">
        <v>17</v>
      </c>
      <c r="C18" s="10">
        <v>20260013</v>
      </c>
      <c r="D18" s="12" t="s">
        <v>141</v>
      </c>
      <c r="E18" s="12"/>
      <c r="F18" s="13"/>
      <c r="G18" s="11"/>
      <c r="H18" s="12" t="s">
        <v>282</v>
      </c>
    </row>
    <row r="19" spans="1:9" s="17" customFormat="1" x14ac:dyDescent="0.2">
      <c r="A19" s="19">
        <v>1</v>
      </c>
      <c r="B19" s="19">
        <v>18</v>
      </c>
      <c r="C19" s="19">
        <v>20624241</v>
      </c>
      <c r="D19" s="16" t="s">
        <v>283</v>
      </c>
      <c r="E19" s="16"/>
      <c r="F19" s="20"/>
      <c r="G19" s="16"/>
      <c r="H19" s="16"/>
    </row>
    <row r="20" spans="1:9" s="17" customFormat="1" x14ac:dyDescent="0.2">
      <c r="A20" s="11">
        <v>1</v>
      </c>
      <c r="B20" s="10">
        <v>19</v>
      </c>
      <c r="C20" s="10">
        <v>20624241</v>
      </c>
      <c r="D20" s="12" t="s">
        <v>283</v>
      </c>
      <c r="E20" s="12"/>
      <c r="F20" s="13"/>
      <c r="G20" s="11"/>
      <c r="H20" s="12"/>
    </row>
    <row r="21" spans="1:9" s="17" customFormat="1" x14ac:dyDescent="0.2">
      <c r="A21" s="19">
        <v>1</v>
      </c>
      <c r="B21" s="19">
        <v>20</v>
      </c>
      <c r="C21" s="19">
        <v>20632183</v>
      </c>
      <c r="D21" s="16" t="s">
        <v>96</v>
      </c>
      <c r="E21" s="16"/>
      <c r="F21" s="20"/>
      <c r="G21" s="16"/>
      <c r="H21" s="16" t="s">
        <v>273</v>
      </c>
    </row>
    <row r="22" spans="1:9" s="17" customFormat="1" x14ac:dyDescent="0.2">
      <c r="A22" s="11">
        <v>1</v>
      </c>
      <c r="B22" s="10">
        <v>21</v>
      </c>
      <c r="C22" s="10">
        <v>20020006</v>
      </c>
      <c r="D22" s="12" t="s">
        <v>284</v>
      </c>
      <c r="E22" s="12"/>
      <c r="F22" s="13"/>
      <c r="G22" s="11"/>
      <c r="H22" s="12"/>
    </row>
    <row r="23" spans="1:9" s="17" customFormat="1" x14ac:dyDescent="0.2">
      <c r="A23" s="19">
        <v>1</v>
      </c>
      <c r="B23" s="19">
        <v>22</v>
      </c>
      <c r="C23" s="19">
        <v>20621211</v>
      </c>
      <c r="D23" s="16" t="s">
        <v>131</v>
      </c>
      <c r="E23" s="16"/>
      <c r="F23" s="20"/>
      <c r="G23" s="16"/>
      <c r="H23" s="16"/>
    </row>
    <row r="24" spans="1:9" s="17" customFormat="1" x14ac:dyDescent="0.2">
      <c r="A24" s="11">
        <v>1</v>
      </c>
      <c r="B24" s="10">
        <v>23</v>
      </c>
      <c r="C24" s="10">
        <v>20622520</v>
      </c>
      <c r="D24" s="12" t="s">
        <v>128</v>
      </c>
      <c r="E24" s="12"/>
      <c r="F24" s="13"/>
      <c r="G24" s="11"/>
      <c r="H24" s="12"/>
    </row>
    <row r="25" spans="1:9" s="17" customFormat="1" x14ac:dyDescent="0.2">
      <c r="A25" s="19">
        <v>1</v>
      </c>
      <c r="B25" s="19">
        <v>24</v>
      </c>
      <c r="C25" s="19">
        <v>20622469</v>
      </c>
      <c r="D25" s="16" t="s">
        <v>130</v>
      </c>
      <c r="E25" s="16"/>
      <c r="F25" s="20"/>
      <c r="G25" s="16"/>
      <c r="H25" s="16"/>
    </row>
    <row r="26" spans="1:9" s="17" customFormat="1" x14ac:dyDescent="0.2">
      <c r="A26" s="11">
        <v>1</v>
      </c>
      <c r="B26" s="10">
        <v>25</v>
      </c>
      <c r="C26" s="10">
        <v>20622519</v>
      </c>
      <c r="D26" s="12" t="s">
        <v>129</v>
      </c>
      <c r="E26" s="12"/>
      <c r="F26" s="13"/>
      <c r="G26" s="11"/>
      <c r="H26" s="12"/>
    </row>
    <row r="27" spans="1:9" s="17" customFormat="1" x14ac:dyDescent="0.2">
      <c r="A27" s="19">
        <v>1</v>
      </c>
      <c r="B27" s="19">
        <v>26</v>
      </c>
      <c r="C27" s="19">
        <v>20090041</v>
      </c>
      <c r="D27" s="16" t="s">
        <v>285</v>
      </c>
      <c r="E27" s="16"/>
      <c r="F27" s="20"/>
      <c r="G27" s="16"/>
      <c r="H27" s="16"/>
    </row>
    <row r="28" spans="1:9" s="17" customFormat="1" x14ac:dyDescent="0.2">
      <c r="A28" s="11">
        <v>1</v>
      </c>
      <c r="B28" s="10">
        <v>27</v>
      </c>
      <c r="C28" s="10">
        <v>20624245</v>
      </c>
      <c r="D28" s="12" t="s">
        <v>286</v>
      </c>
      <c r="E28" s="12"/>
      <c r="F28" s="13"/>
      <c r="G28" s="11"/>
      <c r="H28" s="12"/>
    </row>
    <row r="29" spans="1:9" s="17" customFormat="1" x14ac:dyDescent="0.2">
      <c r="A29" s="19">
        <v>1</v>
      </c>
      <c r="B29" s="19">
        <v>28</v>
      </c>
      <c r="C29" s="19">
        <v>20632192</v>
      </c>
      <c r="D29" s="16" t="s">
        <v>109</v>
      </c>
      <c r="E29" s="16"/>
      <c r="F29" s="20"/>
      <c r="G29" s="16"/>
      <c r="H29" s="16" t="s">
        <v>273</v>
      </c>
    </row>
    <row r="30" spans="1:9" s="17" customFormat="1" x14ac:dyDescent="0.2">
      <c r="A30" s="11">
        <v>1</v>
      </c>
      <c r="B30" s="10">
        <v>29</v>
      </c>
      <c r="C30" s="10">
        <v>20624275</v>
      </c>
      <c r="D30" s="12" t="s">
        <v>287</v>
      </c>
      <c r="E30" s="12"/>
      <c r="F30" s="13"/>
      <c r="G30" s="11"/>
      <c r="H30" s="12"/>
    </row>
    <row r="31" spans="1:9" s="17" customFormat="1" x14ac:dyDescent="0.2">
      <c r="A31" s="19">
        <v>1</v>
      </c>
      <c r="B31" s="19">
        <v>30</v>
      </c>
      <c r="C31" s="19">
        <v>20632368</v>
      </c>
      <c r="D31" s="16" t="s">
        <v>288</v>
      </c>
      <c r="E31" s="16"/>
      <c r="F31" s="20"/>
      <c r="G31" s="16"/>
      <c r="H31" s="16" t="s">
        <v>273</v>
      </c>
    </row>
    <row r="32" spans="1:9" s="17" customFormat="1" x14ac:dyDescent="0.2">
      <c r="A32" s="11">
        <v>1</v>
      </c>
      <c r="B32" s="10">
        <v>31</v>
      </c>
      <c r="C32" s="10">
        <v>20622541</v>
      </c>
      <c r="D32" s="12" t="s">
        <v>100</v>
      </c>
      <c r="E32" s="12"/>
      <c r="F32" s="13"/>
      <c r="G32" s="11"/>
      <c r="H32" s="12"/>
      <c r="I32" s="21"/>
    </row>
    <row r="33" spans="1:8" s="17" customFormat="1" x14ac:dyDescent="0.2">
      <c r="A33" s="19">
        <v>1</v>
      </c>
      <c r="B33" s="19">
        <v>32</v>
      </c>
      <c r="C33" s="19">
        <v>20622540</v>
      </c>
      <c r="D33" s="16" t="s">
        <v>101</v>
      </c>
      <c r="E33" s="16"/>
      <c r="F33" s="20"/>
      <c r="G33" s="16"/>
      <c r="H33" s="16"/>
    </row>
    <row r="34" spans="1:8" s="17" customFormat="1" x14ac:dyDescent="0.2">
      <c r="A34" s="11">
        <v>1</v>
      </c>
      <c r="B34" s="10">
        <v>33</v>
      </c>
      <c r="C34" s="10">
        <v>20050006</v>
      </c>
      <c r="D34" s="12" t="s">
        <v>289</v>
      </c>
      <c r="E34" s="12"/>
      <c r="F34" s="13"/>
      <c r="G34" s="11"/>
      <c r="H34" s="12"/>
    </row>
    <row r="35" spans="1:8" s="17" customFormat="1" x14ac:dyDescent="0.2">
      <c r="A35" s="19">
        <v>1</v>
      </c>
      <c r="B35" s="19">
        <v>34</v>
      </c>
      <c r="C35" s="19">
        <v>20230219</v>
      </c>
      <c r="D35" s="16" t="s">
        <v>290</v>
      </c>
      <c r="E35" s="16"/>
      <c r="F35" s="20"/>
      <c r="G35" s="16"/>
      <c r="H35" s="16"/>
    </row>
    <row r="36" spans="1:8" s="17" customFormat="1" x14ac:dyDescent="0.2">
      <c r="A36" s="11">
        <v>1</v>
      </c>
      <c r="B36" s="10">
        <v>35</v>
      </c>
      <c r="C36" s="10">
        <v>20230156</v>
      </c>
      <c r="D36" s="12" t="s">
        <v>270</v>
      </c>
      <c r="E36" s="12"/>
      <c r="F36" s="13"/>
      <c r="G36" s="11"/>
      <c r="H36" s="12" t="s">
        <v>291</v>
      </c>
    </row>
    <row r="37" spans="1:8" s="17" customFormat="1" x14ac:dyDescent="0.2">
      <c r="A37" s="19">
        <v>1</v>
      </c>
      <c r="B37" s="19">
        <v>36</v>
      </c>
      <c r="C37" s="19">
        <v>20040022</v>
      </c>
      <c r="D37" s="16" t="s">
        <v>102</v>
      </c>
      <c r="E37" s="16"/>
      <c r="F37" s="20"/>
      <c r="G37" s="16"/>
      <c r="H37" s="16" t="s">
        <v>292</v>
      </c>
    </row>
    <row r="38" spans="1:8" s="17" customFormat="1" x14ac:dyDescent="0.2">
      <c r="A38" s="11">
        <v>1</v>
      </c>
      <c r="B38" s="10">
        <v>37</v>
      </c>
      <c r="C38" s="10">
        <v>20610238</v>
      </c>
      <c r="D38" s="12" t="s">
        <v>293</v>
      </c>
      <c r="E38" s="12"/>
      <c r="F38" s="13"/>
      <c r="G38" s="11"/>
      <c r="H38" s="12" t="s">
        <v>294</v>
      </c>
    </row>
    <row r="39" spans="1:8" s="17" customFormat="1" x14ac:dyDescent="0.2">
      <c r="A39" s="19">
        <v>1</v>
      </c>
      <c r="B39" s="19">
        <v>38</v>
      </c>
      <c r="C39" s="19">
        <v>20632261</v>
      </c>
      <c r="D39" s="16" t="s">
        <v>104</v>
      </c>
      <c r="E39" s="16"/>
      <c r="F39" s="20"/>
      <c r="G39" s="16"/>
      <c r="H39" s="16" t="s">
        <v>295</v>
      </c>
    </row>
    <row r="40" spans="1:8" s="17" customFormat="1" x14ac:dyDescent="0.2">
      <c r="A40" s="11">
        <v>1</v>
      </c>
      <c r="B40" s="10">
        <v>39</v>
      </c>
      <c r="C40" s="10">
        <v>20622515</v>
      </c>
      <c r="D40" s="12" t="s">
        <v>105</v>
      </c>
      <c r="E40" s="12"/>
      <c r="F40" s="13"/>
      <c r="G40" s="11"/>
      <c r="H40" s="12"/>
    </row>
    <row r="41" spans="1:8" s="17" customFormat="1" x14ac:dyDescent="0.2">
      <c r="A41" s="19">
        <v>1</v>
      </c>
      <c r="B41" s="19">
        <v>40</v>
      </c>
      <c r="C41" s="19">
        <v>20040021</v>
      </c>
      <c r="D41" s="16" t="s">
        <v>296</v>
      </c>
      <c r="E41" s="16"/>
      <c r="F41" s="20"/>
      <c r="G41" s="16"/>
      <c r="H41" s="16" t="s">
        <v>297</v>
      </c>
    </row>
    <row r="42" spans="1:8" s="17" customFormat="1" x14ac:dyDescent="0.2">
      <c r="A42" s="11">
        <v>1</v>
      </c>
      <c r="B42" s="10">
        <v>41</v>
      </c>
      <c r="C42" s="10">
        <v>20610233</v>
      </c>
      <c r="D42" s="12" t="s">
        <v>106</v>
      </c>
      <c r="E42" s="12"/>
      <c r="F42" s="13"/>
      <c r="G42" s="11"/>
      <c r="H42" s="12" t="s">
        <v>295</v>
      </c>
    </row>
    <row r="43" spans="1:8" s="17" customFormat="1" x14ac:dyDescent="0.2">
      <c r="A43" s="19">
        <v>1</v>
      </c>
      <c r="B43" s="19">
        <v>42</v>
      </c>
      <c r="C43" s="19">
        <v>20010069</v>
      </c>
      <c r="D43" s="16" t="s">
        <v>107</v>
      </c>
      <c r="E43" s="16"/>
      <c r="F43" s="20"/>
      <c r="G43" s="16"/>
      <c r="H43" s="16"/>
    </row>
    <row r="44" spans="1:8" s="17" customFormat="1" x14ac:dyDescent="0.2">
      <c r="A44" s="11">
        <v>1</v>
      </c>
      <c r="B44" s="10">
        <v>43</v>
      </c>
      <c r="C44" s="10">
        <v>20230267</v>
      </c>
      <c r="D44" s="12" t="s">
        <v>103</v>
      </c>
      <c r="E44" s="12"/>
      <c r="F44" s="13"/>
      <c r="G44" s="11"/>
      <c r="H44" s="12" t="s">
        <v>298</v>
      </c>
    </row>
    <row r="45" spans="1:8" s="17" customFormat="1" x14ac:dyDescent="0.2">
      <c r="A45" s="19">
        <v>1</v>
      </c>
      <c r="B45" s="19">
        <v>44</v>
      </c>
      <c r="C45" s="19">
        <v>20230062</v>
      </c>
      <c r="D45" s="16" t="s">
        <v>97</v>
      </c>
      <c r="E45" s="16"/>
      <c r="F45" s="20"/>
      <c r="G45" s="16"/>
      <c r="H45" s="16"/>
    </row>
    <row r="46" spans="1:8" s="17" customFormat="1" x14ac:dyDescent="0.2">
      <c r="A46" s="11">
        <v>1</v>
      </c>
      <c r="B46" s="10">
        <v>45</v>
      </c>
      <c r="C46" s="10">
        <v>20622542</v>
      </c>
      <c r="D46" s="12" t="s">
        <v>108</v>
      </c>
      <c r="E46" s="12"/>
      <c r="F46" s="13"/>
      <c r="G46" s="11"/>
      <c r="H46" s="12"/>
    </row>
    <row r="47" spans="1:8" s="17" customFormat="1" x14ac:dyDescent="0.2">
      <c r="A47" s="19">
        <v>1</v>
      </c>
      <c r="B47" s="19">
        <v>46</v>
      </c>
      <c r="C47" s="19">
        <v>20230293</v>
      </c>
      <c r="D47" s="16" t="s">
        <v>116</v>
      </c>
      <c r="E47" s="16"/>
      <c r="F47" s="20"/>
      <c r="G47" s="16"/>
      <c r="H47" s="16"/>
    </row>
    <row r="48" spans="1:8" s="17" customFormat="1" x14ac:dyDescent="0.2">
      <c r="A48" s="11">
        <v>1</v>
      </c>
      <c r="B48" s="10">
        <v>47</v>
      </c>
      <c r="C48" s="10">
        <v>20622545</v>
      </c>
      <c r="D48" s="12" t="s">
        <v>299</v>
      </c>
      <c r="E48" s="12"/>
      <c r="F48" s="13"/>
      <c r="G48" s="11"/>
      <c r="H48" s="12"/>
    </row>
    <row r="49" spans="1:8" s="17" customFormat="1" x14ac:dyDescent="0.2">
      <c r="A49" s="19">
        <v>1</v>
      </c>
      <c r="B49" s="19">
        <v>48</v>
      </c>
      <c r="C49" s="19">
        <v>20632166</v>
      </c>
      <c r="D49" s="16" t="s">
        <v>117</v>
      </c>
      <c r="E49" s="16"/>
      <c r="F49" s="20"/>
      <c r="G49" s="16"/>
      <c r="H49" s="16" t="s">
        <v>273</v>
      </c>
    </row>
    <row r="50" spans="1:8" s="17" customFormat="1" x14ac:dyDescent="0.2">
      <c r="A50" s="11">
        <v>1</v>
      </c>
      <c r="B50" s="10">
        <v>49</v>
      </c>
      <c r="C50" s="10">
        <v>20590044</v>
      </c>
      <c r="D50" s="12" t="s">
        <v>110</v>
      </c>
      <c r="E50" s="12"/>
      <c r="F50" s="13"/>
      <c r="G50" s="11"/>
      <c r="H50" s="12"/>
    </row>
    <row r="51" spans="1:8" x14ac:dyDescent="0.2">
      <c r="A51" s="19">
        <v>1</v>
      </c>
      <c r="B51" s="19">
        <v>50</v>
      </c>
      <c r="C51" s="19">
        <v>20210011</v>
      </c>
      <c r="D51" s="16" t="s">
        <v>300</v>
      </c>
      <c r="E51" s="16"/>
      <c r="F51" s="20"/>
      <c r="G51" s="16"/>
      <c r="H51" s="16" t="s">
        <v>301</v>
      </c>
    </row>
    <row r="52" spans="1:8" x14ac:dyDescent="0.2">
      <c r="A52" s="11">
        <v>1</v>
      </c>
      <c r="B52" s="10">
        <v>51</v>
      </c>
      <c r="C52" s="10">
        <v>20060019</v>
      </c>
      <c r="D52" s="12" t="s">
        <v>8</v>
      </c>
      <c r="E52" s="12"/>
      <c r="F52" s="13"/>
      <c r="G52" s="11"/>
      <c r="H52" s="12"/>
    </row>
    <row r="53" spans="1:8" x14ac:dyDescent="0.2">
      <c r="A53" s="19">
        <v>1</v>
      </c>
      <c r="B53" s="19">
        <v>52</v>
      </c>
      <c r="C53" s="19">
        <v>20800019</v>
      </c>
      <c r="D53" s="16" t="s">
        <v>113</v>
      </c>
      <c r="E53" s="16"/>
      <c r="F53" s="20"/>
      <c r="G53" s="16"/>
      <c r="H53" s="16" t="s">
        <v>302</v>
      </c>
    </row>
    <row r="54" spans="1:8" x14ac:dyDescent="0.2">
      <c r="A54" s="11">
        <v>1</v>
      </c>
      <c r="B54" s="10">
        <v>53</v>
      </c>
      <c r="C54" s="10">
        <v>20020004</v>
      </c>
      <c r="D54" s="12" t="s">
        <v>8</v>
      </c>
      <c r="E54" s="12"/>
      <c r="F54" s="13"/>
      <c r="G54" s="11"/>
      <c r="H54" s="12" t="s">
        <v>303</v>
      </c>
    </row>
    <row r="55" spans="1:8" x14ac:dyDescent="0.2">
      <c r="A55" s="19">
        <v>1</v>
      </c>
      <c r="B55" s="19">
        <v>54</v>
      </c>
      <c r="C55" s="19">
        <v>20621824</v>
      </c>
      <c r="D55" s="16" t="s">
        <v>114</v>
      </c>
      <c r="E55" s="16"/>
      <c r="F55" s="20"/>
      <c r="G55" s="16"/>
      <c r="H55" s="16"/>
    </row>
    <row r="56" spans="1:8" x14ac:dyDescent="0.2">
      <c r="A56" s="11">
        <v>1</v>
      </c>
      <c r="B56" s="10">
        <v>55</v>
      </c>
      <c r="C56" s="10">
        <v>20120121</v>
      </c>
      <c r="D56" s="12" t="s">
        <v>111</v>
      </c>
      <c r="E56" s="12"/>
      <c r="F56" s="13"/>
      <c r="G56" s="11"/>
      <c r="H56" s="12" t="s">
        <v>55</v>
      </c>
    </row>
    <row r="57" spans="1:8" x14ac:dyDescent="0.2">
      <c r="A57" s="19">
        <v>1</v>
      </c>
      <c r="B57" s="19" t="s">
        <v>304</v>
      </c>
      <c r="C57" s="19">
        <v>20190041</v>
      </c>
      <c r="D57" s="16" t="s">
        <v>261</v>
      </c>
      <c r="E57" s="16"/>
      <c r="F57" s="20"/>
      <c r="G57" s="16"/>
      <c r="H57" s="16"/>
    </row>
    <row r="58" spans="1:8" x14ac:dyDescent="0.2">
      <c r="A58" s="11">
        <v>1</v>
      </c>
      <c r="B58" s="10" t="s">
        <v>305</v>
      </c>
      <c r="C58" s="10">
        <v>20190047</v>
      </c>
      <c r="D58" s="12" t="s">
        <v>262</v>
      </c>
      <c r="E58" s="12"/>
      <c r="F58" s="13"/>
      <c r="G58" s="11"/>
      <c r="H58" s="12"/>
    </row>
    <row r="59" spans="1:8" x14ac:dyDescent="0.2">
      <c r="A59" s="19">
        <v>1</v>
      </c>
      <c r="B59" s="19">
        <v>57</v>
      </c>
      <c r="C59" s="19">
        <v>20120001</v>
      </c>
      <c r="D59" s="16" t="s">
        <v>111</v>
      </c>
      <c r="E59" s="16"/>
      <c r="F59" s="20"/>
      <c r="G59" s="16"/>
      <c r="H59" s="16" t="s">
        <v>64</v>
      </c>
    </row>
    <row r="60" spans="1:8" x14ac:dyDescent="0.2">
      <c r="A60" s="11">
        <v>1</v>
      </c>
      <c r="B60" s="10">
        <v>58</v>
      </c>
      <c r="C60" s="10">
        <v>20622518</v>
      </c>
      <c r="D60" s="12" t="s">
        <v>306</v>
      </c>
      <c r="E60" s="12"/>
      <c r="F60" s="13"/>
      <c r="G60" s="11"/>
      <c r="H60" s="12"/>
    </row>
    <row r="61" spans="1:8" x14ac:dyDescent="0.2">
      <c r="A61" s="19">
        <v>1</v>
      </c>
      <c r="B61" s="19">
        <v>59</v>
      </c>
      <c r="C61" s="19">
        <v>20632252</v>
      </c>
      <c r="D61" s="16" t="s">
        <v>112</v>
      </c>
      <c r="E61" s="16"/>
      <c r="F61" s="20"/>
      <c r="G61" s="16"/>
      <c r="H61" s="16" t="s">
        <v>273</v>
      </c>
    </row>
    <row r="62" spans="1:8" x14ac:dyDescent="0.2">
      <c r="A62" s="11">
        <v>1</v>
      </c>
      <c r="B62" s="10">
        <v>60</v>
      </c>
      <c r="C62" s="10">
        <v>20632253</v>
      </c>
      <c r="D62" s="12" t="s">
        <v>307</v>
      </c>
      <c r="E62" s="12"/>
      <c r="F62" s="13"/>
      <c r="G62" s="11"/>
      <c r="H62" s="12" t="s">
        <v>273</v>
      </c>
    </row>
    <row r="63" spans="1:8" x14ac:dyDescent="0.2">
      <c r="A63" s="19">
        <v>1</v>
      </c>
      <c r="B63" s="19">
        <v>61</v>
      </c>
      <c r="C63" s="19">
        <v>20230292</v>
      </c>
      <c r="D63" s="16" t="s">
        <v>115</v>
      </c>
      <c r="E63" s="16"/>
      <c r="F63" s="20"/>
      <c r="G63" s="16"/>
      <c r="H63" s="16"/>
    </row>
    <row r="64" spans="1:8" x14ac:dyDescent="0.2">
      <c r="A64" s="11">
        <v>1</v>
      </c>
      <c r="B64" s="10">
        <v>62</v>
      </c>
      <c r="C64" s="10">
        <v>20632370</v>
      </c>
      <c r="D64" s="12" t="s">
        <v>308</v>
      </c>
      <c r="E64" s="12"/>
      <c r="F64" s="13"/>
      <c r="G64" s="11"/>
      <c r="H64" s="12" t="s">
        <v>273</v>
      </c>
    </row>
    <row r="65" spans="1:9" x14ac:dyDescent="0.2">
      <c r="A65" s="19">
        <v>1</v>
      </c>
      <c r="B65" s="19">
        <v>63</v>
      </c>
      <c r="C65" s="19">
        <v>20480107</v>
      </c>
      <c r="D65" s="16" t="s">
        <v>118</v>
      </c>
      <c r="E65" s="16"/>
      <c r="F65" s="20"/>
      <c r="G65" s="16"/>
      <c r="H65" s="16"/>
    </row>
    <row r="66" spans="1:9" x14ac:dyDescent="0.2">
      <c r="A66" s="11">
        <v>1</v>
      </c>
      <c r="B66" s="10">
        <v>64</v>
      </c>
      <c r="C66" s="10">
        <v>20480116</v>
      </c>
      <c r="D66" s="12" t="s">
        <v>76</v>
      </c>
      <c r="E66" s="12"/>
      <c r="F66" s="13"/>
      <c r="G66" s="11"/>
      <c r="H66" s="12" t="s">
        <v>264</v>
      </c>
    </row>
    <row r="67" spans="1:9" x14ac:dyDescent="0.2">
      <c r="A67" s="19">
        <v>1</v>
      </c>
      <c r="B67" s="19">
        <v>65</v>
      </c>
      <c r="C67" s="19">
        <v>20623740</v>
      </c>
      <c r="D67" s="16" t="s">
        <v>120</v>
      </c>
      <c r="E67" s="16"/>
      <c r="F67" s="20"/>
      <c r="G67" s="16"/>
      <c r="H67" s="16"/>
    </row>
    <row r="68" spans="1:9" x14ac:dyDescent="0.2">
      <c r="A68" s="11">
        <v>1</v>
      </c>
      <c r="B68" s="10">
        <v>66</v>
      </c>
      <c r="C68" s="10">
        <v>20360048</v>
      </c>
      <c r="D68" s="12" t="s">
        <v>146</v>
      </c>
      <c r="E68" s="12"/>
      <c r="F68" s="13"/>
      <c r="G68" s="11"/>
      <c r="H68" s="12" t="s">
        <v>309</v>
      </c>
      <c r="I68" s="21"/>
    </row>
    <row r="69" spans="1:9" x14ac:dyDescent="0.2">
      <c r="A69" s="19">
        <v>1</v>
      </c>
      <c r="B69" s="19">
        <v>67</v>
      </c>
      <c r="C69" s="19">
        <v>20360047</v>
      </c>
      <c r="D69" s="16" t="s">
        <v>144</v>
      </c>
      <c r="E69" s="16"/>
      <c r="F69" s="20"/>
      <c r="G69" s="16"/>
      <c r="H69" s="16" t="s">
        <v>310</v>
      </c>
    </row>
    <row r="70" spans="1:9" x14ac:dyDescent="0.2">
      <c r="A70" s="11">
        <v>1</v>
      </c>
      <c r="B70" s="10">
        <v>68</v>
      </c>
      <c r="C70" s="10">
        <v>20320065</v>
      </c>
      <c r="D70" s="12" t="s">
        <v>124</v>
      </c>
      <c r="E70" s="12"/>
      <c r="F70" s="13"/>
      <c r="G70" s="11"/>
      <c r="H70" s="12"/>
    </row>
    <row r="71" spans="1:9" x14ac:dyDescent="0.2">
      <c r="A71" s="19">
        <v>1</v>
      </c>
      <c r="B71" s="19">
        <v>69</v>
      </c>
      <c r="C71" s="19">
        <v>20340019</v>
      </c>
      <c r="D71" s="16" t="s">
        <v>123</v>
      </c>
      <c r="E71" s="16"/>
      <c r="F71" s="20"/>
      <c r="G71" s="16"/>
      <c r="H71" s="16"/>
    </row>
    <row r="72" spans="1:9" x14ac:dyDescent="0.2">
      <c r="A72" s="11">
        <v>1</v>
      </c>
      <c r="B72" s="10">
        <v>70</v>
      </c>
      <c r="C72" s="10">
        <v>20350021</v>
      </c>
      <c r="D72" s="12" t="s">
        <v>147</v>
      </c>
      <c r="E72" s="12"/>
      <c r="F72" s="13"/>
      <c r="G72" s="11"/>
      <c r="H72" s="12" t="s">
        <v>148</v>
      </c>
    </row>
    <row r="73" spans="1:9" x14ac:dyDescent="0.2">
      <c r="A73" s="19">
        <v>1</v>
      </c>
      <c r="B73" s="19">
        <v>71</v>
      </c>
      <c r="C73" s="19">
        <v>20350024</v>
      </c>
      <c r="D73" s="16" t="s">
        <v>14</v>
      </c>
      <c r="E73" s="16"/>
      <c r="F73" s="20"/>
      <c r="G73" s="16"/>
      <c r="H73" s="16" t="s">
        <v>149</v>
      </c>
    </row>
    <row r="74" spans="1:9" x14ac:dyDescent="0.2">
      <c r="A74" s="11">
        <v>1</v>
      </c>
      <c r="B74" s="10">
        <v>72</v>
      </c>
      <c r="C74" s="10">
        <v>20070045</v>
      </c>
      <c r="D74" s="12" t="s">
        <v>151</v>
      </c>
      <c r="E74" s="12"/>
      <c r="F74" s="13"/>
      <c r="G74" s="11"/>
      <c r="H74" s="12" t="s">
        <v>152</v>
      </c>
    </row>
    <row r="75" spans="1:9" x14ac:dyDescent="0.2">
      <c r="A75" s="19">
        <v>1</v>
      </c>
      <c r="B75" s="19">
        <v>73</v>
      </c>
      <c r="C75" s="19">
        <v>20070044</v>
      </c>
      <c r="D75" s="16" t="s">
        <v>154</v>
      </c>
      <c r="E75" s="16"/>
      <c r="F75" s="20"/>
      <c r="G75" s="16"/>
      <c r="H75" s="16" t="s">
        <v>155</v>
      </c>
    </row>
    <row r="76" spans="1:9" x14ac:dyDescent="0.2">
      <c r="A76" s="11">
        <v>1</v>
      </c>
      <c r="B76" s="10">
        <v>74</v>
      </c>
      <c r="C76" s="10">
        <v>20340015</v>
      </c>
      <c r="D76" s="12" t="s">
        <v>119</v>
      </c>
      <c r="E76" s="12"/>
      <c r="F76" s="13"/>
      <c r="G76" s="11"/>
      <c r="H76" s="12" t="s">
        <v>94</v>
      </c>
    </row>
    <row r="77" spans="1:9" x14ac:dyDescent="0.2">
      <c r="A77" s="19">
        <v>1</v>
      </c>
      <c r="B77" s="19">
        <v>75</v>
      </c>
      <c r="C77" s="19">
        <v>20340016</v>
      </c>
      <c r="D77" s="16" t="s">
        <v>119</v>
      </c>
      <c r="E77" s="16"/>
      <c r="F77" s="20"/>
      <c r="G77" s="16"/>
      <c r="H77" s="16" t="s">
        <v>95</v>
      </c>
    </row>
    <row r="78" spans="1:9" x14ac:dyDescent="0.2">
      <c r="A78" s="11">
        <v>1</v>
      </c>
      <c r="B78" s="10">
        <v>76</v>
      </c>
      <c r="C78" s="10">
        <v>20430050</v>
      </c>
      <c r="D78" s="12" t="s">
        <v>159</v>
      </c>
      <c r="E78" s="12"/>
      <c r="F78" s="13"/>
      <c r="G78" s="11"/>
      <c r="H78" s="12"/>
    </row>
    <row r="79" spans="1:9" x14ac:dyDescent="0.2">
      <c r="A79" s="19">
        <v>1</v>
      </c>
      <c r="B79" s="19">
        <v>77</v>
      </c>
      <c r="C79" s="19">
        <v>20430035</v>
      </c>
      <c r="D79" s="16" t="s">
        <v>79</v>
      </c>
      <c r="E79" s="16"/>
      <c r="F79" s="20"/>
      <c r="G79" s="16"/>
      <c r="H79" s="16"/>
    </row>
    <row r="80" spans="1:9" x14ac:dyDescent="0.2">
      <c r="A80" s="11">
        <v>1</v>
      </c>
      <c r="B80" s="10">
        <v>78</v>
      </c>
      <c r="C80" s="10">
        <v>20430029</v>
      </c>
      <c r="D80" s="12" t="s">
        <v>121</v>
      </c>
      <c r="E80" s="12"/>
      <c r="F80" s="13"/>
      <c r="G80" s="11"/>
      <c r="H80" s="12" t="s">
        <v>80</v>
      </c>
    </row>
    <row r="81" spans="1:8" x14ac:dyDescent="0.2">
      <c r="A81" s="19">
        <v>1</v>
      </c>
      <c r="B81" s="19">
        <v>79</v>
      </c>
      <c r="C81" s="19">
        <v>20430028</v>
      </c>
      <c r="D81" s="16" t="s">
        <v>82</v>
      </c>
      <c r="E81" s="16"/>
      <c r="F81" s="20"/>
      <c r="G81" s="16"/>
      <c r="H81" s="16" t="s">
        <v>80</v>
      </c>
    </row>
    <row r="82" spans="1:8" x14ac:dyDescent="0.2">
      <c r="A82" s="11">
        <v>1</v>
      </c>
      <c r="B82" s="10">
        <v>80</v>
      </c>
      <c r="C82" s="10">
        <v>20430034</v>
      </c>
      <c r="D82" s="12" t="s">
        <v>122</v>
      </c>
      <c r="E82" s="12"/>
      <c r="F82" s="13"/>
      <c r="G82" s="11"/>
      <c r="H82" s="12"/>
    </row>
    <row r="83" spans="1:8" x14ac:dyDescent="0.2">
      <c r="A83" s="19">
        <v>1</v>
      </c>
      <c r="B83" s="19">
        <v>81</v>
      </c>
      <c r="C83" s="19">
        <v>20360046</v>
      </c>
      <c r="D83" s="16" t="s">
        <v>86</v>
      </c>
      <c r="E83" s="16"/>
      <c r="F83" s="20"/>
      <c r="G83" s="16"/>
      <c r="H83" s="16"/>
    </row>
    <row r="84" spans="1:8" x14ac:dyDescent="0.2">
      <c r="A84" s="11">
        <v>1</v>
      </c>
      <c r="B84" s="10">
        <v>82</v>
      </c>
      <c r="C84" s="10">
        <v>20320058</v>
      </c>
      <c r="D84" s="12" t="s">
        <v>157</v>
      </c>
      <c r="E84" s="12"/>
      <c r="F84" s="13"/>
      <c r="G84" s="11"/>
      <c r="H84" s="12"/>
    </row>
    <row r="85" spans="1:8" x14ac:dyDescent="0.2">
      <c r="A85" s="19">
        <v>1</v>
      </c>
      <c r="B85" s="19">
        <v>83</v>
      </c>
      <c r="C85" s="19">
        <v>20320052</v>
      </c>
      <c r="D85" s="16" t="s">
        <v>75</v>
      </c>
      <c r="E85" s="16"/>
      <c r="F85" s="20"/>
      <c r="G85" s="16"/>
      <c r="H85" s="16" t="s">
        <v>265</v>
      </c>
    </row>
    <row r="86" spans="1:8" x14ac:dyDescent="0.2">
      <c r="A86" s="11">
        <v>1</v>
      </c>
      <c r="B86" s="10">
        <v>84</v>
      </c>
      <c r="C86" s="10" t="s">
        <v>311</v>
      </c>
      <c r="D86" s="12" t="s">
        <v>125</v>
      </c>
      <c r="E86" s="12"/>
      <c r="F86" s="13"/>
      <c r="G86" s="11"/>
      <c r="H86" s="12" t="s">
        <v>266</v>
      </c>
    </row>
    <row r="87" spans="1:8" x14ac:dyDescent="0.2">
      <c r="A87" s="19">
        <v>1</v>
      </c>
      <c r="B87" s="19">
        <v>85</v>
      </c>
      <c r="C87" s="19">
        <v>20590040</v>
      </c>
      <c r="D87" s="16" t="s">
        <v>263</v>
      </c>
      <c r="E87" s="16"/>
      <c r="F87" s="20"/>
      <c r="G87" s="16"/>
      <c r="H87" s="16" t="s">
        <v>267</v>
      </c>
    </row>
    <row r="88" spans="1:8" x14ac:dyDescent="0.2">
      <c r="A88" s="11">
        <v>1</v>
      </c>
      <c r="B88" s="10">
        <v>86</v>
      </c>
      <c r="C88" s="10">
        <v>20623819</v>
      </c>
      <c r="D88" s="12" t="s">
        <v>312</v>
      </c>
      <c r="E88" s="12"/>
      <c r="F88" s="13"/>
      <c r="G88" s="11"/>
      <c r="H88" s="12"/>
    </row>
    <row r="89" spans="1:8" x14ac:dyDescent="0.2">
      <c r="A89" s="19">
        <v>1</v>
      </c>
      <c r="B89" s="19">
        <v>87</v>
      </c>
      <c r="C89" s="19">
        <v>20632371</v>
      </c>
      <c r="D89" s="16" t="s">
        <v>162</v>
      </c>
      <c r="E89" s="16"/>
      <c r="F89" s="20"/>
      <c r="G89" s="16"/>
      <c r="H89" s="16"/>
    </row>
    <row r="90" spans="1:8" x14ac:dyDescent="0.2">
      <c r="A90" s="11">
        <v>1</v>
      </c>
      <c r="B90" s="10">
        <v>88</v>
      </c>
      <c r="C90" s="10">
        <v>20230075</v>
      </c>
      <c r="D90" s="12" t="s">
        <v>97</v>
      </c>
      <c r="E90" s="12"/>
      <c r="F90" s="13"/>
      <c r="G90" s="11"/>
      <c r="H90" s="12" t="s">
        <v>313</v>
      </c>
    </row>
    <row r="91" spans="1:8" x14ac:dyDescent="0.2">
      <c r="A91" s="19">
        <v>1</v>
      </c>
      <c r="B91" s="19">
        <v>89</v>
      </c>
      <c r="C91" s="19">
        <v>20620087</v>
      </c>
      <c r="D91" s="16" t="s">
        <v>98</v>
      </c>
      <c r="E91" s="16"/>
      <c r="F91" s="20"/>
      <c r="G91" s="16"/>
      <c r="H91" s="16"/>
    </row>
    <row r="92" spans="1:8" x14ac:dyDescent="0.2">
      <c r="A92" s="11">
        <v>1</v>
      </c>
      <c r="B92" s="10">
        <v>90</v>
      </c>
      <c r="C92" s="10">
        <v>20622470</v>
      </c>
      <c r="D92" s="12" t="s">
        <v>99</v>
      </c>
      <c r="E92" s="12"/>
      <c r="F92" s="13"/>
      <c r="G92" s="11"/>
      <c r="H92" s="12"/>
    </row>
    <row r="93" spans="1:8" x14ac:dyDescent="0.2">
      <c r="A93" s="11"/>
      <c r="B93" s="10"/>
      <c r="C93" s="10"/>
      <c r="D93" s="12"/>
      <c r="E93" s="12"/>
      <c r="F93" s="13"/>
      <c r="G93" s="11"/>
      <c r="H93" s="12"/>
    </row>
    <row r="94" spans="1:8" x14ac:dyDescent="0.2">
      <c r="A94" s="11"/>
      <c r="B94" s="10"/>
      <c r="C94" s="10"/>
      <c r="D94" s="12"/>
      <c r="E94" s="12"/>
      <c r="F94" s="13"/>
      <c r="G94" s="11"/>
      <c r="H94" s="12"/>
    </row>
    <row r="95" spans="1:8" x14ac:dyDescent="0.2">
      <c r="A95" s="11"/>
      <c r="B95" s="10"/>
      <c r="C95" s="10"/>
      <c r="D95" s="12"/>
      <c r="E95" s="12"/>
      <c r="F95" s="13"/>
      <c r="G95" s="11"/>
      <c r="H95" s="12"/>
    </row>
    <row r="96" spans="1:8" x14ac:dyDescent="0.2">
      <c r="A96" s="13"/>
      <c r="B96" s="10"/>
      <c r="C96" s="11"/>
      <c r="D96" s="12"/>
      <c r="E96" s="12"/>
      <c r="F96" s="13"/>
      <c r="G96" s="11"/>
      <c r="H96" s="12"/>
    </row>
    <row r="97" spans="1:8" x14ac:dyDescent="0.2">
      <c r="A97" s="11"/>
      <c r="B97" s="10"/>
      <c r="C97" s="10"/>
      <c r="D97" s="14"/>
      <c r="E97" s="14"/>
      <c r="F97" s="13"/>
      <c r="G97" s="11"/>
      <c r="H97" s="12"/>
    </row>
    <row r="98" spans="1:8" x14ac:dyDescent="0.2">
      <c r="A98" s="11"/>
      <c r="B98" s="10"/>
      <c r="C98" s="10"/>
      <c r="D98" s="14"/>
      <c r="E98" s="14"/>
      <c r="F98" s="13"/>
      <c r="G98" s="11"/>
      <c r="H98" s="12"/>
    </row>
    <row r="99" spans="1:8" x14ac:dyDescent="0.2">
      <c r="A99" s="11"/>
      <c r="B99" s="10"/>
      <c r="C99" s="10"/>
      <c r="D99" s="12"/>
      <c r="E99" s="12"/>
      <c r="F99" s="13"/>
      <c r="G99" s="11"/>
      <c r="H99" s="12"/>
    </row>
    <row r="100" spans="1:8" x14ac:dyDescent="0.2">
      <c r="A100" s="11"/>
      <c r="B100" s="10"/>
      <c r="C100" s="10"/>
      <c r="D100" s="14"/>
      <c r="E100" s="14"/>
      <c r="F100" s="13"/>
      <c r="G100" s="11"/>
      <c r="H100" s="15"/>
    </row>
    <row r="101" spans="1:8" x14ac:dyDescent="0.2">
      <c r="A101" s="21"/>
      <c r="B101" s="21"/>
      <c r="C101" s="21"/>
      <c r="D101" s="21"/>
      <c r="E101" s="21"/>
      <c r="F101" s="21"/>
      <c r="G101" s="21"/>
    </row>
    <row r="102" spans="1:8" x14ac:dyDescent="0.2">
      <c r="A102" s="21"/>
      <c r="B102" s="21"/>
      <c r="C102" s="10"/>
      <c r="D102" s="21"/>
      <c r="E102" s="21"/>
      <c r="F102" s="21"/>
      <c r="G102" s="21"/>
    </row>
    <row r="103" spans="1:8" x14ac:dyDescent="0.2">
      <c r="A103" s="21"/>
      <c r="B103" s="21"/>
      <c r="C103" s="21"/>
      <c r="D103" s="21"/>
      <c r="E103" s="21"/>
      <c r="F103" s="21"/>
      <c r="G103" s="21"/>
    </row>
    <row r="104" spans="1:8" x14ac:dyDescent="0.2">
      <c r="A104" s="21"/>
      <c r="B104" s="21"/>
      <c r="C104" s="21"/>
      <c r="D104" s="21"/>
      <c r="E104" s="21"/>
      <c r="F104" s="21"/>
      <c r="G104" s="21"/>
    </row>
    <row r="105" spans="1:8" x14ac:dyDescent="0.2">
      <c r="A105" s="21"/>
      <c r="B105" s="21"/>
      <c r="C105" s="21"/>
      <c r="D105" s="21"/>
      <c r="E105" s="21"/>
      <c r="F105" s="21"/>
      <c r="G105" s="21"/>
    </row>
    <row r="106" spans="1:8" x14ac:dyDescent="0.2">
      <c r="A106" s="21"/>
      <c r="B106" s="21"/>
      <c r="C106" s="21"/>
      <c r="D106" s="21"/>
      <c r="E106" s="21"/>
      <c r="F106" s="21"/>
      <c r="G106" s="21"/>
    </row>
    <row r="107" spans="1:8" x14ac:dyDescent="0.2">
      <c r="A107" s="21"/>
      <c r="B107" s="21"/>
      <c r="C107" s="21"/>
      <c r="D107" s="21"/>
      <c r="E107" s="21"/>
      <c r="F107" s="21"/>
      <c r="G107" s="21"/>
    </row>
    <row r="108" spans="1:8" x14ac:dyDescent="0.2">
      <c r="A108" s="21"/>
      <c r="B108" s="21"/>
      <c r="C108" s="21"/>
      <c r="D108" s="21"/>
      <c r="E108" s="21"/>
      <c r="F108" s="21"/>
      <c r="G108" s="21"/>
    </row>
    <row r="109" spans="1:8" x14ac:dyDescent="0.2">
      <c r="A109" s="21"/>
      <c r="B109" s="21"/>
      <c r="C109" s="21"/>
      <c r="D109" s="21"/>
      <c r="E109" s="21"/>
      <c r="F109" s="21"/>
      <c r="G109" s="21"/>
    </row>
    <row r="110" spans="1:8" x14ac:dyDescent="0.2">
      <c r="A110" s="21"/>
      <c r="B110" s="21"/>
      <c r="C110" s="21"/>
      <c r="D110" s="21"/>
      <c r="E110" s="21"/>
      <c r="F110" s="21"/>
      <c r="G110" s="21"/>
    </row>
    <row r="111" spans="1:8" x14ac:dyDescent="0.2">
      <c r="A111" s="21"/>
      <c r="B111" s="21"/>
      <c r="C111" s="21"/>
      <c r="D111" s="21"/>
      <c r="E111" s="21"/>
      <c r="F111" s="21"/>
      <c r="G111" s="21"/>
    </row>
    <row r="112" spans="1:8" x14ac:dyDescent="0.2">
      <c r="A112" s="21"/>
      <c r="B112" s="21"/>
      <c r="C112" s="21"/>
      <c r="D112" s="21"/>
      <c r="E112" s="21"/>
      <c r="F112" s="21"/>
      <c r="G112" s="21"/>
    </row>
    <row r="113" spans="1:7" x14ac:dyDescent="0.2">
      <c r="A113" s="21"/>
      <c r="B113" s="21"/>
      <c r="C113" s="21"/>
      <c r="D113" s="21"/>
      <c r="E113" s="21"/>
      <c r="F113" s="21"/>
      <c r="G113" s="21"/>
    </row>
    <row r="114" spans="1:7" x14ac:dyDescent="0.2">
      <c r="A114" s="21"/>
      <c r="B114" s="21"/>
      <c r="C114" s="21"/>
      <c r="D114" s="21"/>
      <c r="E114" s="21"/>
      <c r="F114" s="21"/>
      <c r="G114" s="21"/>
    </row>
    <row r="115" spans="1:7" x14ac:dyDescent="0.2">
      <c r="A115" s="21"/>
      <c r="B115" s="21"/>
      <c r="C115" s="21"/>
      <c r="D115" s="21"/>
      <c r="E115" s="21"/>
      <c r="F115" s="21"/>
      <c r="G115" s="21"/>
    </row>
    <row r="116" spans="1:7" x14ac:dyDescent="0.2">
      <c r="A116" s="21"/>
      <c r="B116" s="21"/>
      <c r="C116" s="21"/>
      <c r="D116" s="21"/>
      <c r="E116" s="21"/>
      <c r="F116" s="21"/>
      <c r="G116" s="21"/>
    </row>
    <row r="117" spans="1:7" x14ac:dyDescent="0.2">
      <c r="A117" s="21"/>
      <c r="B117" s="21"/>
      <c r="C117" s="21"/>
      <c r="D117" s="21"/>
      <c r="E117" s="21"/>
      <c r="F117" s="21"/>
      <c r="G117" s="21"/>
    </row>
    <row r="118" spans="1:7" x14ac:dyDescent="0.2">
      <c r="A118" s="21"/>
      <c r="B118" s="21"/>
      <c r="C118" s="21"/>
      <c r="D118" s="21"/>
      <c r="E118" s="21"/>
      <c r="F118" s="21"/>
      <c r="G118" s="21"/>
    </row>
    <row r="119" spans="1:7" x14ac:dyDescent="0.2">
      <c r="A119" s="21"/>
      <c r="B119" s="21"/>
      <c r="C119" s="21"/>
      <c r="D119" s="21"/>
      <c r="E119" s="21"/>
      <c r="F119" s="21"/>
      <c r="G119" s="21"/>
    </row>
    <row r="120" spans="1:7" x14ac:dyDescent="0.2">
      <c r="A120" s="21"/>
      <c r="B120" s="21"/>
      <c r="C120" s="21"/>
      <c r="D120" s="21"/>
      <c r="E120" s="21"/>
      <c r="F120" s="21"/>
      <c r="G120" s="21"/>
    </row>
    <row r="121" spans="1:7" x14ac:dyDescent="0.2">
      <c r="A121" s="21"/>
      <c r="B121" s="21"/>
      <c r="C121" s="21"/>
      <c r="D121" s="21"/>
      <c r="E121" s="21"/>
      <c r="F121" s="21"/>
      <c r="G121" s="21"/>
    </row>
    <row r="122" spans="1:7" x14ac:dyDescent="0.2">
      <c r="A122" s="21"/>
      <c r="B122" s="21"/>
      <c r="C122" s="21"/>
      <c r="D122" s="21"/>
      <c r="E122" s="21"/>
      <c r="F122" s="21"/>
      <c r="G122" s="21"/>
    </row>
    <row r="123" spans="1:7" x14ac:dyDescent="0.2">
      <c r="A123" s="21"/>
      <c r="B123" s="21"/>
      <c r="C123" s="21"/>
      <c r="D123" s="21"/>
      <c r="E123" s="21"/>
      <c r="F123" s="21"/>
      <c r="G123" s="21"/>
    </row>
    <row r="124" spans="1:7" x14ac:dyDescent="0.2">
      <c r="A124" s="21"/>
      <c r="B124" s="21"/>
      <c r="C124" s="21"/>
      <c r="D124" s="21"/>
      <c r="E124" s="21"/>
      <c r="F124" s="21"/>
      <c r="G124" s="21"/>
    </row>
    <row r="125" spans="1:7" x14ac:dyDescent="0.2">
      <c r="A125" s="21"/>
      <c r="B125" s="21"/>
      <c r="C125" s="21"/>
      <c r="D125" s="21"/>
      <c r="E125" s="21"/>
      <c r="F125" s="21"/>
      <c r="G125" s="21"/>
    </row>
    <row r="126" spans="1:7" x14ac:dyDescent="0.2">
      <c r="A126" s="21"/>
      <c r="B126" s="21"/>
      <c r="C126" s="21"/>
      <c r="D126" s="21"/>
      <c r="E126" s="21"/>
      <c r="F126" s="21"/>
      <c r="G126" s="21"/>
    </row>
    <row r="127" spans="1:7" x14ac:dyDescent="0.2">
      <c r="A127" s="21"/>
      <c r="B127" s="21"/>
      <c r="C127" s="21"/>
      <c r="D127" s="21"/>
      <c r="E127" s="21"/>
      <c r="F127" s="21"/>
      <c r="G127" s="21"/>
    </row>
    <row r="128" spans="1:7" x14ac:dyDescent="0.2">
      <c r="A128" s="21"/>
      <c r="B128" s="21"/>
      <c r="C128" s="21"/>
      <c r="D128" s="21"/>
      <c r="E128" s="21"/>
      <c r="F128" s="21"/>
      <c r="G128" s="21"/>
    </row>
    <row r="129" spans="1:7" x14ac:dyDescent="0.2">
      <c r="A129" s="21"/>
      <c r="B129" s="21"/>
      <c r="C129" s="21"/>
      <c r="D129" s="21"/>
      <c r="E129" s="21"/>
      <c r="F129" s="21"/>
      <c r="G129" s="21"/>
    </row>
    <row r="130" spans="1:7" x14ac:dyDescent="0.2">
      <c r="A130" s="21"/>
      <c r="B130" s="21"/>
      <c r="C130" s="21"/>
      <c r="D130" s="21"/>
      <c r="E130" s="21"/>
      <c r="F130" s="21"/>
      <c r="G130" s="21"/>
    </row>
    <row r="131" spans="1:7" x14ac:dyDescent="0.2">
      <c r="A131" s="21"/>
      <c r="B131" s="21"/>
      <c r="C131" s="21"/>
      <c r="D131" s="21"/>
      <c r="E131" s="21"/>
      <c r="F131" s="21"/>
      <c r="G131" s="21"/>
    </row>
    <row r="132" spans="1:7" x14ac:dyDescent="0.2">
      <c r="A132" s="21"/>
      <c r="B132" s="21"/>
      <c r="C132" s="21"/>
      <c r="D132" s="21"/>
      <c r="E132" s="21"/>
      <c r="F132" s="21"/>
      <c r="G132" s="21"/>
    </row>
    <row r="133" spans="1:7" x14ac:dyDescent="0.2">
      <c r="A133" s="21"/>
      <c r="B133" s="21"/>
      <c r="C133" s="21"/>
      <c r="D133" s="21"/>
      <c r="E133" s="21"/>
      <c r="F133" s="21"/>
      <c r="G133" s="21"/>
    </row>
    <row r="134" spans="1:7" x14ac:dyDescent="0.2">
      <c r="A134" s="17"/>
      <c r="B134" s="17"/>
      <c r="C134" s="17"/>
      <c r="D134" s="21"/>
      <c r="E134" s="21"/>
      <c r="F134" s="17"/>
    </row>
    <row r="135" spans="1:7" x14ac:dyDescent="0.2">
      <c r="A135" s="17"/>
      <c r="B135" s="17"/>
      <c r="C135" s="17"/>
      <c r="D135" s="21"/>
      <c r="E135" s="21"/>
      <c r="F135" s="17"/>
    </row>
    <row r="136" spans="1:7" x14ac:dyDescent="0.2">
      <c r="A136" s="17"/>
      <c r="B136" s="17"/>
      <c r="C136" s="17"/>
      <c r="D136" s="21"/>
      <c r="E136" s="21"/>
      <c r="F136" s="17"/>
    </row>
    <row r="137" spans="1:7" x14ac:dyDescent="0.2">
      <c r="A137" s="17"/>
      <c r="B137" s="17"/>
      <c r="C137" s="17"/>
      <c r="D137" s="21"/>
      <c r="E137" s="21"/>
      <c r="F137" s="17"/>
    </row>
    <row r="138" spans="1:7" x14ac:dyDescent="0.2">
      <c r="A138" s="17"/>
      <c r="B138" s="17"/>
      <c r="C138" s="17"/>
      <c r="D138" s="21"/>
      <c r="E138" s="21"/>
      <c r="F138" s="17"/>
    </row>
    <row r="139" spans="1:7" x14ac:dyDescent="0.2">
      <c r="A139" s="17"/>
      <c r="B139" s="17"/>
      <c r="C139" s="17"/>
      <c r="D139" s="21"/>
      <c r="E139" s="21"/>
      <c r="F139" s="17"/>
    </row>
    <row r="140" spans="1:7" x14ac:dyDescent="0.2">
      <c r="A140" s="17"/>
      <c r="B140" s="17"/>
      <c r="C140" s="17"/>
      <c r="D140" s="21"/>
      <c r="E140" s="21"/>
      <c r="F140" s="17"/>
    </row>
    <row r="141" spans="1:7" x14ac:dyDescent="0.2">
      <c r="A141" s="17"/>
      <c r="B141" s="17"/>
      <c r="C141" s="17"/>
      <c r="D141" s="21"/>
      <c r="E141" s="21"/>
      <c r="F141" s="17"/>
    </row>
    <row r="142" spans="1:7" x14ac:dyDescent="0.2">
      <c r="A142" s="17"/>
      <c r="B142" s="17"/>
      <c r="C142" s="17"/>
      <c r="D142" s="21"/>
      <c r="E142" s="21"/>
      <c r="F142" s="17"/>
    </row>
    <row r="143" spans="1:7" x14ac:dyDescent="0.2">
      <c r="A143" s="17"/>
      <c r="B143" s="17"/>
      <c r="C143" s="17"/>
      <c r="D143" s="21"/>
      <c r="E143" s="21"/>
      <c r="F143" s="17"/>
    </row>
    <row r="144" spans="1:7" x14ac:dyDescent="0.2">
      <c r="A144" s="17"/>
      <c r="B144" s="17"/>
      <c r="C144" s="17"/>
      <c r="D144" s="21"/>
      <c r="E144" s="21"/>
      <c r="F144" s="17"/>
    </row>
    <row r="145" spans="1:6" x14ac:dyDescent="0.2">
      <c r="A145" s="17"/>
      <c r="B145" s="17"/>
      <c r="C145" s="17"/>
      <c r="D145" s="21"/>
      <c r="E145" s="21"/>
      <c r="F145" s="17"/>
    </row>
    <row r="146" spans="1:6" x14ac:dyDescent="0.2">
      <c r="A146" s="17"/>
      <c r="B146" s="17"/>
      <c r="C146" s="17"/>
      <c r="D146" s="21"/>
      <c r="E146" s="21"/>
      <c r="F146" s="17"/>
    </row>
    <row r="147" spans="1:6" x14ac:dyDescent="0.2">
      <c r="A147" s="17"/>
      <c r="B147" s="17"/>
      <c r="C147" s="17"/>
      <c r="D147" s="21"/>
      <c r="E147" s="21"/>
      <c r="F147" s="17"/>
    </row>
    <row r="148" spans="1:6" x14ac:dyDescent="0.2">
      <c r="A148" s="17"/>
      <c r="B148" s="17"/>
      <c r="C148" s="17"/>
      <c r="D148" s="21"/>
      <c r="E148" s="21"/>
      <c r="F148" s="17"/>
    </row>
    <row r="149" spans="1:6" x14ac:dyDescent="0.2">
      <c r="A149" s="17"/>
      <c r="B149" s="17"/>
      <c r="C149" s="17"/>
      <c r="D149" s="21"/>
      <c r="E149" s="21"/>
      <c r="F149" s="17"/>
    </row>
    <row r="150" spans="1:6" x14ac:dyDescent="0.2">
      <c r="A150" s="17"/>
      <c r="B150" s="17"/>
      <c r="C150" s="17"/>
      <c r="D150" s="21"/>
      <c r="E150" s="21"/>
      <c r="F150" s="17"/>
    </row>
  </sheetData>
  <phoneticPr fontId="0" type="noConversion"/>
  <printOptions horizontalCentered="1"/>
  <pageMargins left="0" right="0" top="0.78740157480314965" bottom="0.78740157480314965" header="0.39370078740157483" footer="0.39370078740157483"/>
  <pageSetup paperSize="9" orientation="landscape" r:id="rId1"/>
  <headerFooter alignWithMargins="0">
    <oddHeader>&amp;LSPARE PART LIST&amp;CHER 400&amp;R&amp;G</oddHeader>
    <oddFooter>&amp;LDATE: 16.10.13
REV. 00
REV. DATE 16.10.13&amp;R&amp;A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zoomScale="140" zoomScaleNormal="140" workbookViewId="0">
      <selection activeCell="N34" sqref="N34"/>
    </sheetView>
  </sheetViews>
  <sheetFormatPr defaultRowHeight="12.75" x14ac:dyDescent="0.2"/>
  <cols>
    <col min="1" max="1" width="9.140625" style="25"/>
    <col min="2" max="2" width="9.140625" style="26"/>
    <col min="3" max="3" width="9.140625" style="27"/>
    <col min="4" max="4" width="9.140625" style="28"/>
    <col min="5" max="5" width="9.140625" style="7"/>
    <col min="6" max="6" width="9.140625" style="28"/>
    <col min="7" max="7" width="9.140625" style="29"/>
    <col min="8" max="8" width="9.140625" style="26"/>
    <col min="9" max="9" width="9.140625" style="30"/>
  </cols>
  <sheetData/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  <headerFooter alignWithMargins="0">
    <oddHeader>&amp;LSPARE PART LIST&amp;CHER 400
Riello 40 F10&amp;R&amp;G</oddHeader>
    <oddFooter>&amp;LDATE: 16.10.13
REV. 00
REV. DATE 16.10.13&amp;R&amp;A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4"/>
  <sheetViews>
    <sheetView zoomScale="140" zoomScaleNormal="140" workbookViewId="0">
      <selection activeCell="F7" sqref="F7"/>
    </sheetView>
  </sheetViews>
  <sheetFormatPr defaultRowHeight="12.75" x14ac:dyDescent="0.2"/>
  <cols>
    <col min="1" max="2" width="4.7109375" style="52" customWidth="1"/>
    <col min="3" max="3" width="13.85546875" style="52" bestFit="1" customWidth="1"/>
    <col min="4" max="4" width="31" style="7" bestFit="1" customWidth="1"/>
    <col min="5" max="5" width="6.7109375" style="28" customWidth="1"/>
    <col min="6" max="6" width="8.140625" style="29" bestFit="1" customWidth="1"/>
    <col min="7" max="7" width="8.7109375" style="26" bestFit="1" customWidth="1"/>
    <col min="8" max="8" width="40.7109375" style="30" customWidth="1"/>
    <col min="9" max="29" width="9.140625" style="28"/>
    <col min="30" max="16384" width="9.140625" style="35"/>
  </cols>
  <sheetData>
    <row r="1" spans="1:8" ht="25.5" customHeight="1" x14ac:dyDescent="0.2">
      <c r="A1" s="31" t="s">
        <v>2</v>
      </c>
      <c r="B1" s="32" t="s">
        <v>0</v>
      </c>
      <c r="C1" s="33" t="s">
        <v>320</v>
      </c>
      <c r="D1" s="32" t="s">
        <v>1</v>
      </c>
      <c r="E1" s="32" t="s">
        <v>314</v>
      </c>
      <c r="F1" s="34" t="s">
        <v>316</v>
      </c>
      <c r="G1" s="32" t="s">
        <v>317</v>
      </c>
      <c r="H1" s="32" t="s">
        <v>318</v>
      </c>
    </row>
    <row r="2" spans="1:8" s="28" customFormat="1" x14ac:dyDescent="0.2">
      <c r="A2" s="36">
        <v>2</v>
      </c>
      <c r="B2" s="37">
        <v>1</v>
      </c>
      <c r="C2" s="38">
        <v>3002509</v>
      </c>
      <c r="D2" s="39" t="s">
        <v>326</v>
      </c>
      <c r="E2" s="40"/>
      <c r="F2" s="41"/>
      <c r="G2" s="42"/>
      <c r="H2" s="43"/>
    </row>
    <row r="3" spans="1:8" s="28" customFormat="1" x14ac:dyDescent="0.2">
      <c r="A3" s="31">
        <v>2</v>
      </c>
      <c r="B3" s="44">
        <v>2</v>
      </c>
      <c r="C3" s="45">
        <v>3006992</v>
      </c>
      <c r="D3" s="46" t="s">
        <v>327</v>
      </c>
      <c r="E3" s="47"/>
      <c r="F3" s="48"/>
      <c r="G3" s="49"/>
      <c r="H3" s="50"/>
    </row>
    <row r="4" spans="1:8" s="28" customFormat="1" x14ac:dyDescent="0.2">
      <c r="A4" s="36">
        <v>2</v>
      </c>
      <c r="B4" s="37">
        <v>3</v>
      </c>
      <c r="C4" s="38">
        <v>3006571</v>
      </c>
      <c r="D4" s="39" t="s">
        <v>328</v>
      </c>
      <c r="E4" s="40"/>
      <c r="F4" s="41"/>
      <c r="G4" s="42"/>
      <c r="H4" s="43" t="s">
        <v>323</v>
      </c>
    </row>
    <row r="5" spans="1:8" s="28" customFormat="1" x14ac:dyDescent="0.2">
      <c r="A5" s="31">
        <v>2</v>
      </c>
      <c r="B5" s="44">
        <v>4</v>
      </c>
      <c r="C5" s="45">
        <v>3006993</v>
      </c>
      <c r="D5" s="46" t="s">
        <v>329</v>
      </c>
      <c r="E5" s="47"/>
      <c r="F5" s="48"/>
      <c r="G5" s="49"/>
      <c r="H5" s="50"/>
    </row>
    <row r="6" spans="1:8" s="28" customFormat="1" x14ac:dyDescent="0.2">
      <c r="A6" s="36">
        <v>2</v>
      </c>
      <c r="B6" s="37">
        <v>5</v>
      </c>
      <c r="C6" s="38">
        <v>3005847</v>
      </c>
      <c r="D6" s="39" t="s">
        <v>330</v>
      </c>
      <c r="E6" s="40"/>
      <c r="F6" s="41"/>
      <c r="G6" s="42"/>
      <c r="H6" s="43" t="s">
        <v>324</v>
      </c>
    </row>
    <row r="7" spans="1:8" s="28" customFormat="1" x14ac:dyDescent="0.2">
      <c r="A7" s="31">
        <v>2</v>
      </c>
      <c r="B7" s="44">
        <v>6</v>
      </c>
      <c r="C7" s="45">
        <v>3007077</v>
      </c>
      <c r="D7" s="46" t="s">
        <v>331</v>
      </c>
      <c r="E7" s="47"/>
      <c r="F7" s="48"/>
      <c r="G7" s="49"/>
      <c r="H7" s="50"/>
    </row>
    <row r="8" spans="1:8" s="28" customFormat="1" x14ac:dyDescent="0.2">
      <c r="A8" s="36">
        <v>2</v>
      </c>
      <c r="B8" s="37">
        <v>7</v>
      </c>
      <c r="C8" s="38">
        <v>3007568</v>
      </c>
      <c r="D8" s="39" t="s">
        <v>332</v>
      </c>
      <c r="E8" s="40"/>
      <c r="F8" s="41"/>
      <c r="G8" s="42"/>
      <c r="H8" s="43"/>
    </row>
    <row r="9" spans="1:8" s="28" customFormat="1" x14ac:dyDescent="0.2">
      <c r="A9" s="31">
        <v>2</v>
      </c>
      <c r="B9" s="44">
        <v>8</v>
      </c>
      <c r="C9" s="45">
        <v>3007028</v>
      </c>
      <c r="D9" s="46" t="s">
        <v>333</v>
      </c>
      <c r="E9" s="47"/>
      <c r="F9" s="48"/>
      <c r="G9" s="49"/>
      <c r="H9" s="50"/>
    </row>
    <row r="10" spans="1:8" s="28" customFormat="1" x14ac:dyDescent="0.2">
      <c r="A10" s="36">
        <v>2</v>
      </c>
      <c r="B10" s="37">
        <v>9</v>
      </c>
      <c r="C10" s="38">
        <v>3007202</v>
      </c>
      <c r="D10" s="39" t="s">
        <v>334</v>
      </c>
      <c r="E10" s="40"/>
      <c r="F10" s="41"/>
      <c r="G10" s="42"/>
      <c r="H10" s="43"/>
    </row>
    <row r="11" spans="1:8" s="28" customFormat="1" x14ac:dyDescent="0.2">
      <c r="A11" s="31">
        <v>2</v>
      </c>
      <c r="B11" s="44">
        <v>10</v>
      </c>
      <c r="C11" s="45">
        <v>3007162</v>
      </c>
      <c r="D11" s="46" t="s">
        <v>335</v>
      </c>
      <c r="E11" s="47"/>
      <c r="F11" s="48"/>
      <c r="G11" s="49"/>
      <c r="H11" s="50"/>
    </row>
    <row r="12" spans="1:8" s="28" customFormat="1" x14ac:dyDescent="0.2">
      <c r="A12" s="36">
        <v>2</v>
      </c>
      <c r="B12" s="37">
        <v>11</v>
      </c>
      <c r="C12" s="38">
        <v>3005719</v>
      </c>
      <c r="D12" s="39" t="s">
        <v>336</v>
      </c>
      <c r="E12" s="40"/>
      <c r="F12" s="41"/>
      <c r="G12" s="42"/>
      <c r="H12" s="43"/>
    </row>
    <row r="13" spans="1:8" s="28" customFormat="1" x14ac:dyDescent="0.2">
      <c r="A13" s="31">
        <v>2</v>
      </c>
      <c r="B13" s="44">
        <v>12</v>
      </c>
      <c r="C13" s="45">
        <v>3006925</v>
      </c>
      <c r="D13" s="46" t="s">
        <v>337</v>
      </c>
      <c r="E13" s="47"/>
      <c r="F13" s="48"/>
      <c r="G13" s="49"/>
      <c r="H13" s="50"/>
    </row>
    <row r="14" spans="1:8" s="28" customFormat="1" x14ac:dyDescent="0.2">
      <c r="A14" s="36">
        <v>2</v>
      </c>
      <c r="B14" s="37">
        <v>13</v>
      </c>
      <c r="C14" s="38">
        <v>3007203</v>
      </c>
      <c r="D14" s="39" t="s">
        <v>338</v>
      </c>
      <c r="E14" s="40"/>
      <c r="F14" s="41"/>
      <c r="G14" s="42"/>
      <c r="H14" s="43"/>
    </row>
    <row r="15" spans="1:8" s="28" customFormat="1" x14ac:dyDescent="0.2">
      <c r="A15" s="31">
        <v>2</v>
      </c>
      <c r="B15" s="44">
        <v>14</v>
      </c>
      <c r="C15" s="45">
        <v>3007029</v>
      </c>
      <c r="D15" s="46" t="s">
        <v>339</v>
      </c>
      <c r="E15" s="47"/>
      <c r="F15" s="48"/>
      <c r="G15" s="49"/>
      <c r="H15" s="50"/>
    </row>
    <row r="16" spans="1:8" s="28" customFormat="1" x14ac:dyDescent="0.2">
      <c r="A16" s="36">
        <v>2</v>
      </c>
      <c r="B16" s="37">
        <v>15</v>
      </c>
      <c r="C16" s="38">
        <v>3007156</v>
      </c>
      <c r="D16" s="39" t="s">
        <v>340</v>
      </c>
      <c r="E16" s="40"/>
      <c r="F16" s="41"/>
      <c r="G16" s="42"/>
      <c r="H16" s="43"/>
    </row>
    <row r="17" spans="1:8" s="28" customFormat="1" x14ac:dyDescent="0.2">
      <c r="A17" s="31">
        <v>2</v>
      </c>
      <c r="B17" s="44">
        <v>16</v>
      </c>
      <c r="C17" s="45">
        <v>3007268</v>
      </c>
      <c r="D17" s="46" t="s">
        <v>341</v>
      </c>
      <c r="E17" s="47"/>
      <c r="F17" s="48"/>
      <c r="G17" s="49"/>
      <c r="H17" s="50"/>
    </row>
    <row r="18" spans="1:8" s="28" customFormat="1" x14ac:dyDescent="0.2">
      <c r="A18" s="36">
        <v>2</v>
      </c>
      <c r="B18" s="37">
        <v>17</v>
      </c>
      <c r="C18" s="38">
        <v>3007087</v>
      </c>
      <c r="D18" s="39" t="s">
        <v>331</v>
      </c>
      <c r="E18" s="40"/>
      <c r="F18" s="41"/>
      <c r="G18" s="42"/>
      <c r="H18" s="43"/>
    </row>
    <row r="19" spans="1:8" s="28" customFormat="1" x14ac:dyDescent="0.2">
      <c r="A19" s="31">
        <v>2</v>
      </c>
      <c r="B19" s="44">
        <v>18</v>
      </c>
      <c r="C19" s="45">
        <v>20010004</v>
      </c>
      <c r="D19" s="46" t="s">
        <v>342</v>
      </c>
      <c r="E19" s="47"/>
      <c r="F19" s="48"/>
      <c r="G19" s="49"/>
      <c r="H19" s="50"/>
    </row>
    <row r="20" spans="1:8" s="28" customFormat="1" x14ac:dyDescent="0.2">
      <c r="A20" s="36">
        <v>2</v>
      </c>
      <c r="B20" s="37">
        <v>19</v>
      </c>
      <c r="C20" s="38">
        <v>3002278</v>
      </c>
      <c r="D20" s="39" t="s">
        <v>343</v>
      </c>
      <c r="E20" s="40"/>
      <c r="F20" s="41"/>
      <c r="G20" s="42"/>
      <c r="H20" s="43"/>
    </row>
    <row r="21" spans="1:8" s="28" customFormat="1" x14ac:dyDescent="0.2">
      <c r="A21" s="31">
        <v>2</v>
      </c>
      <c r="B21" s="44">
        <v>20</v>
      </c>
      <c r="C21" s="45">
        <v>3006553</v>
      </c>
      <c r="D21" s="46" t="s">
        <v>344</v>
      </c>
      <c r="E21" s="47"/>
      <c r="F21" s="48"/>
      <c r="G21" s="49"/>
      <c r="H21" s="50"/>
    </row>
    <row r="22" spans="1:8" s="28" customFormat="1" x14ac:dyDescent="0.2">
      <c r="A22" s="36">
        <v>2</v>
      </c>
      <c r="B22" s="37">
        <v>21</v>
      </c>
      <c r="C22" s="38">
        <v>3002279</v>
      </c>
      <c r="D22" s="39" t="s">
        <v>345</v>
      </c>
      <c r="E22" s="40"/>
      <c r="F22" s="41"/>
      <c r="G22" s="42"/>
      <c r="H22" s="43"/>
    </row>
    <row r="23" spans="1:8" s="28" customFormat="1" x14ac:dyDescent="0.2">
      <c r="A23" s="31">
        <v>2</v>
      </c>
      <c r="B23" s="44">
        <v>22</v>
      </c>
      <c r="C23" s="45">
        <v>3007802</v>
      </c>
      <c r="D23" s="46" t="s">
        <v>346</v>
      </c>
      <c r="E23" s="47"/>
      <c r="F23" s="48"/>
      <c r="G23" s="49"/>
      <c r="H23" s="50"/>
    </row>
    <row r="24" spans="1:8" s="28" customFormat="1" x14ac:dyDescent="0.2">
      <c r="A24" s="36">
        <v>2</v>
      </c>
      <c r="B24" s="37">
        <v>23</v>
      </c>
      <c r="C24" s="38">
        <v>3000443</v>
      </c>
      <c r="D24" s="39" t="s">
        <v>347</v>
      </c>
      <c r="E24" s="40"/>
      <c r="F24" s="41"/>
      <c r="G24" s="42"/>
      <c r="H24" s="43"/>
    </row>
    <row r="25" spans="1:8" s="28" customFormat="1" x14ac:dyDescent="0.2">
      <c r="A25" s="31">
        <v>2</v>
      </c>
      <c r="B25" s="44">
        <v>24</v>
      </c>
      <c r="C25" s="45">
        <v>3005843</v>
      </c>
      <c r="D25" s="46" t="s">
        <v>15</v>
      </c>
      <c r="E25" s="47"/>
      <c r="F25" s="48"/>
      <c r="G25" s="49"/>
      <c r="H25" s="50"/>
    </row>
    <row r="26" spans="1:8" s="28" customFormat="1" x14ac:dyDescent="0.2">
      <c r="A26" s="36">
        <v>2</v>
      </c>
      <c r="B26" s="37">
        <v>25</v>
      </c>
      <c r="C26" s="38">
        <v>3007317</v>
      </c>
      <c r="D26" s="39" t="s">
        <v>348</v>
      </c>
      <c r="E26" s="40"/>
      <c r="F26" s="41"/>
      <c r="G26" s="42"/>
      <c r="H26" s="43"/>
    </row>
    <row r="27" spans="1:8" s="28" customFormat="1" x14ac:dyDescent="0.2">
      <c r="A27" s="31">
        <v>2</v>
      </c>
      <c r="B27" s="44">
        <v>26</v>
      </c>
      <c r="C27" s="45">
        <v>3002280</v>
      </c>
      <c r="D27" s="46" t="s">
        <v>349</v>
      </c>
      <c r="E27" s="47"/>
      <c r="F27" s="48"/>
      <c r="G27" s="49"/>
      <c r="H27" s="50"/>
    </row>
    <row r="28" spans="1:8" s="28" customFormat="1" x14ac:dyDescent="0.2">
      <c r="A28" s="36">
        <v>2</v>
      </c>
      <c r="B28" s="37">
        <v>27</v>
      </c>
      <c r="C28" s="38">
        <v>3005854</v>
      </c>
      <c r="D28" s="39" t="s">
        <v>350</v>
      </c>
      <c r="E28" s="40"/>
      <c r="F28" s="41"/>
      <c r="G28" s="42"/>
      <c r="H28" s="43"/>
    </row>
    <row r="29" spans="1:8" s="28" customFormat="1" x14ac:dyDescent="0.2">
      <c r="A29" s="31">
        <v>2</v>
      </c>
      <c r="B29" s="44">
        <v>28</v>
      </c>
      <c r="C29" s="45">
        <v>3005855</v>
      </c>
      <c r="D29" s="46" t="s">
        <v>351</v>
      </c>
      <c r="E29" s="47"/>
      <c r="F29" s="48"/>
      <c r="G29" s="49"/>
      <c r="H29" s="50"/>
    </row>
    <row r="30" spans="1:8" s="28" customFormat="1" x14ac:dyDescent="0.2">
      <c r="A30" s="36">
        <v>2</v>
      </c>
      <c r="B30" s="37">
        <v>29</v>
      </c>
      <c r="C30" s="38">
        <v>3005856</v>
      </c>
      <c r="D30" s="39" t="s">
        <v>352</v>
      </c>
      <c r="E30" s="40"/>
      <c r="F30" s="41"/>
      <c r="G30" s="42"/>
      <c r="H30" s="43"/>
    </row>
    <row r="31" spans="1:8" s="28" customFormat="1" x14ac:dyDescent="0.2">
      <c r="A31" s="31">
        <v>2</v>
      </c>
      <c r="B31" s="44">
        <v>30</v>
      </c>
      <c r="C31" s="45">
        <v>3005788</v>
      </c>
      <c r="D31" s="46" t="s">
        <v>353</v>
      </c>
      <c r="E31" s="47"/>
      <c r="F31" s="48"/>
      <c r="G31" s="49"/>
      <c r="H31" s="50"/>
    </row>
    <row r="32" spans="1:8" s="28" customFormat="1" x14ac:dyDescent="0.2">
      <c r="A32" s="36">
        <v>2</v>
      </c>
      <c r="B32" s="37">
        <v>31</v>
      </c>
      <c r="C32" s="38">
        <v>3005844</v>
      </c>
      <c r="D32" s="39" t="s">
        <v>354</v>
      </c>
      <c r="E32" s="40"/>
      <c r="F32" s="41"/>
      <c r="G32" s="42"/>
      <c r="H32" s="43" t="s">
        <v>319</v>
      </c>
    </row>
    <row r="33" spans="1:8" s="28" customFormat="1" x14ac:dyDescent="0.2">
      <c r="A33" s="31">
        <v>2</v>
      </c>
      <c r="B33" s="44">
        <v>32</v>
      </c>
      <c r="C33" s="45">
        <v>3007357</v>
      </c>
      <c r="D33" s="46" t="s">
        <v>355</v>
      </c>
      <c r="E33" s="47"/>
      <c r="F33" s="48"/>
      <c r="G33" s="49"/>
      <c r="H33" s="50"/>
    </row>
    <row r="34" spans="1:8" s="28" customFormat="1" x14ac:dyDescent="0.2">
      <c r="A34" s="36">
        <v>2</v>
      </c>
      <c r="B34" s="37">
        <v>33</v>
      </c>
      <c r="C34" s="38">
        <v>3007205</v>
      </c>
      <c r="D34" s="39" t="s">
        <v>356</v>
      </c>
      <c r="E34" s="40"/>
      <c r="F34" s="41"/>
      <c r="G34" s="42"/>
      <c r="H34" s="43"/>
    </row>
    <row r="35" spans="1:8" x14ac:dyDescent="0.2">
      <c r="A35" s="31">
        <v>2</v>
      </c>
      <c r="B35" s="44">
        <v>34</v>
      </c>
      <c r="C35" s="45">
        <v>3007209</v>
      </c>
      <c r="D35" s="46" t="s">
        <v>357</v>
      </c>
      <c r="E35" s="47"/>
      <c r="F35" s="48"/>
      <c r="G35" s="49"/>
      <c r="H35" s="50"/>
    </row>
    <row r="36" spans="1:8" x14ac:dyDescent="0.2">
      <c r="A36" s="36">
        <v>2</v>
      </c>
      <c r="B36" s="37">
        <v>40</v>
      </c>
      <c r="C36" s="38">
        <v>3949071</v>
      </c>
      <c r="D36" s="39" t="s">
        <v>358</v>
      </c>
      <c r="E36" s="40"/>
      <c r="F36" s="41"/>
      <c r="G36" s="42"/>
      <c r="H36" s="43"/>
    </row>
    <row r="37" spans="1:8" x14ac:dyDescent="0.2">
      <c r="A37" s="31">
        <v>2</v>
      </c>
      <c r="B37" s="44">
        <v>41</v>
      </c>
      <c r="C37" s="45">
        <v>3006978</v>
      </c>
      <c r="D37" s="46" t="s">
        <v>359</v>
      </c>
      <c r="E37" s="47"/>
      <c r="F37" s="48"/>
      <c r="G37" s="49"/>
      <c r="H37" s="50"/>
    </row>
    <row r="38" spans="1:8" x14ac:dyDescent="0.2">
      <c r="A38" s="36">
        <v>2</v>
      </c>
      <c r="B38" s="37">
        <v>42</v>
      </c>
      <c r="C38" s="38">
        <v>3006966</v>
      </c>
      <c r="D38" s="39" t="s">
        <v>360</v>
      </c>
      <c r="E38" s="40"/>
      <c r="F38" s="41"/>
      <c r="G38" s="42"/>
      <c r="H38" s="43"/>
    </row>
    <row r="39" spans="1:8" x14ac:dyDescent="0.2">
      <c r="A39" s="31">
        <v>2</v>
      </c>
      <c r="B39" s="44">
        <v>43</v>
      </c>
      <c r="C39" s="45">
        <v>3006965</v>
      </c>
      <c r="D39" s="46" t="s">
        <v>361</v>
      </c>
      <c r="E39" s="47"/>
      <c r="F39" s="48"/>
      <c r="G39" s="49"/>
      <c r="H39" s="50"/>
    </row>
    <row r="40" spans="1:8" x14ac:dyDescent="0.2">
      <c r="A40" s="36">
        <v>2</v>
      </c>
      <c r="B40" s="37">
        <v>44</v>
      </c>
      <c r="C40" s="38">
        <v>3006979</v>
      </c>
      <c r="D40" s="39" t="s">
        <v>362</v>
      </c>
      <c r="E40" s="40"/>
      <c r="F40" s="41"/>
      <c r="G40" s="42"/>
      <c r="H40" s="43"/>
    </row>
    <row r="41" spans="1:8" x14ac:dyDescent="0.2">
      <c r="A41" s="31">
        <v>2</v>
      </c>
      <c r="B41" s="44">
        <v>45</v>
      </c>
      <c r="C41" s="45">
        <v>3005888</v>
      </c>
      <c r="D41" s="46" t="s">
        <v>363</v>
      </c>
      <c r="E41" s="47"/>
      <c r="F41" s="48"/>
      <c r="G41" s="49"/>
      <c r="H41" s="50"/>
    </row>
    <row r="42" spans="1:8" x14ac:dyDescent="0.2">
      <c r="A42" s="36">
        <v>2</v>
      </c>
      <c r="B42" s="37">
        <v>46</v>
      </c>
      <c r="C42" s="38">
        <v>3005890</v>
      </c>
      <c r="D42" s="39" t="s">
        <v>364</v>
      </c>
      <c r="E42" s="40"/>
      <c r="F42" s="41"/>
      <c r="G42" s="42"/>
      <c r="H42" s="43"/>
    </row>
    <row r="43" spans="1:8" x14ac:dyDescent="0.2">
      <c r="A43" s="31">
        <v>2</v>
      </c>
      <c r="B43" s="44">
        <v>47</v>
      </c>
      <c r="C43" s="45">
        <v>3005869</v>
      </c>
      <c r="D43" s="46" t="s">
        <v>365</v>
      </c>
      <c r="E43" s="47"/>
      <c r="F43" s="48"/>
      <c r="G43" s="49"/>
      <c r="H43" s="50"/>
    </row>
    <row r="44" spans="1:8" x14ac:dyDescent="0.2">
      <c r="A44" s="36">
        <v>2</v>
      </c>
      <c r="B44" s="37">
        <v>48</v>
      </c>
      <c r="C44" s="38">
        <v>3006981</v>
      </c>
      <c r="D44" s="39" t="s">
        <v>366</v>
      </c>
      <c r="E44" s="40"/>
      <c r="F44" s="41"/>
      <c r="G44" s="42"/>
      <c r="H44" s="43"/>
    </row>
    <row r="45" spans="1:8" x14ac:dyDescent="0.2">
      <c r="A45" s="31">
        <v>2</v>
      </c>
      <c r="B45" s="44">
        <v>49</v>
      </c>
      <c r="C45" s="45">
        <v>3006983</v>
      </c>
      <c r="D45" s="46" t="s">
        <v>367</v>
      </c>
      <c r="E45" s="47"/>
      <c r="F45" s="48"/>
      <c r="G45" s="49"/>
      <c r="H45" s="50"/>
    </row>
    <row r="46" spans="1:8" x14ac:dyDescent="0.2">
      <c r="A46" s="36">
        <v>2</v>
      </c>
      <c r="B46" s="37">
        <v>50</v>
      </c>
      <c r="C46" s="38">
        <v>3006984</v>
      </c>
      <c r="D46" s="39" t="s">
        <v>368</v>
      </c>
      <c r="E46" s="40"/>
      <c r="F46" s="41"/>
      <c r="G46" s="42"/>
      <c r="H46" s="43"/>
    </row>
    <row r="47" spans="1:8" x14ac:dyDescent="0.2">
      <c r="A47" s="31">
        <v>2</v>
      </c>
      <c r="B47" s="44">
        <v>60</v>
      </c>
      <c r="C47" s="45">
        <v>3008055</v>
      </c>
      <c r="D47" s="46" t="s">
        <v>369</v>
      </c>
      <c r="E47" s="47"/>
      <c r="F47" s="48"/>
      <c r="G47" s="49"/>
      <c r="H47" s="50" t="s">
        <v>325</v>
      </c>
    </row>
    <row r="48" spans="1:8" x14ac:dyDescent="0.2">
      <c r="A48" s="36">
        <v>2</v>
      </c>
      <c r="B48" s="37">
        <v>61</v>
      </c>
      <c r="C48" s="38">
        <v>3006911</v>
      </c>
      <c r="D48" s="39" t="s">
        <v>370</v>
      </c>
      <c r="E48" s="40"/>
      <c r="F48" s="41"/>
      <c r="G48" s="42"/>
      <c r="H48" s="43" t="s">
        <v>325</v>
      </c>
    </row>
    <row r="49" spans="1:8" x14ac:dyDescent="0.2">
      <c r="A49" s="31">
        <v>2</v>
      </c>
      <c r="B49" s="44">
        <v>62</v>
      </c>
      <c r="C49" s="45">
        <v>3000879</v>
      </c>
      <c r="D49" s="46" t="s">
        <v>371</v>
      </c>
      <c r="E49" s="47"/>
      <c r="F49" s="48"/>
      <c r="G49" s="49"/>
      <c r="H49" s="50" t="s">
        <v>325</v>
      </c>
    </row>
    <row r="50" spans="1:8" x14ac:dyDescent="0.2">
      <c r="A50" s="36">
        <v>2</v>
      </c>
      <c r="B50" s="37">
        <v>63</v>
      </c>
      <c r="C50" s="37">
        <v>3002762</v>
      </c>
      <c r="D50" s="30" t="s">
        <v>322</v>
      </c>
      <c r="E50" s="30"/>
      <c r="F50" s="30"/>
      <c r="G50" s="30"/>
    </row>
    <row r="51" spans="1:8" x14ac:dyDescent="0.2">
      <c r="A51" s="30"/>
      <c r="B51" s="51"/>
      <c r="C51" s="36"/>
      <c r="D51" s="30"/>
      <c r="E51" s="30"/>
      <c r="F51" s="30"/>
      <c r="G51" s="30"/>
    </row>
    <row r="52" spans="1:8" x14ac:dyDescent="0.2">
      <c r="B52" s="53"/>
      <c r="C52" s="36"/>
    </row>
    <row r="53" spans="1:8" x14ac:dyDescent="0.2">
      <c r="B53" s="53"/>
      <c r="C53" s="36"/>
    </row>
    <row r="54" spans="1:8" x14ac:dyDescent="0.2">
      <c r="B54" s="53"/>
      <c r="C54" s="36"/>
    </row>
    <row r="55" spans="1:8" x14ac:dyDescent="0.2">
      <c r="B55" s="53"/>
      <c r="C55" s="36"/>
    </row>
    <row r="56" spans="1:8" x14ac:dyDescent="0.2">
      <c r="B56" s="53"/>
      <c r="C56" s="36"/>
    </row>
    <row r="57" spans="1:8" x14ac:dyDescent="0.2">
      <c r="B57" s="53"/>
      <c r="C57" s="36"/>
    </row>
    <row r="58" spans="1:8" x14ac:dyDescent="0.2">
      <c r="B58" s="53"/>
      <c r="C58" s="36"/>
    </row>
    <row r="59" spans="1:8" x14ac:dyDescent="0.2">
      <c r="B59" s="53"/>
      <c r="C59" s="36"/>
    </row>
    <row r="60" spans="1:8" x14ac:dyDescent="0.2">
      <c r="B60" s="53"/>
      <c r="C60" s="36"/>
    </row>
    <row r="61" spans="1:8" x14ac:dyDescent="0.2">
      <c r="B61" s="53"/>
      <c r="C61" s="36"/>
    </row>
    <row r="62" spans="1:8" x14ac:dyDescent="0.2">
      <c r="B62" s="53"/>
      <c r="C62" s="36"/>
    </row>
    <row r="63" spans="1:8" x14ac:dyDescent="0.2">
      <c r="B63" s="53"/>
      <c r="C63" s="36"/>
    </row>
    <row r="64" spans="1:8" x14ac:dyDescent="0.2">
      <c r="B64" s="53"/>
      <c r="C64" s="36"/>
    </row>
    <row r="65" spans="2:3" x14ac:dyDescent="0.2">
      <c r="B65" s="53"/>
      <c r="C65" s="36"/>
    </row>
    <row r="66" spans="2:3" x14ac:dyDescent="0.2">
      <c r="B66" s="53"/>
      <c r="C66" s="36"/>
    </row>
    <row r="67" spans="2:3" x14ac:dyDescent="0.2">
      <c r="B67" s="53"/>
      <c r="C67" s="36"/>
    </row>
    <row r="68" spans="2:3" x14ac:dyDescent="0.2">
      <c r="B68" s="53"/>
      <c r="C68" s="36"/>
    </row>
    <row r="69" spans="2:3" x14ac:dyDescent="0.2">
      <c r="B69" s="53"/>
      <c r="C69" s="36"/>
    </row>
    <row r="70" spans="2:3" x14ac:dyDescent="0.2">
      <c r="B70" s="53"/>
      <c r="C70" s="36"/>
    </row>
    <row r="71" spans="2:3" x14ac:dyDescent="0.2">
      <c r="B71" s="53"/>
      <c r="C71" s="36"/>
    </row>
    <row r="72" spans="2:3" x14ac:dyDescent="0.2">
      <c r="B72" s="53"/>
      <c r="C72" s="36"/>
    </row>
    <row r="73" spans="2:3" x14ac:dyDescent="0.2">
      <c r="B73" s="53"/>
      <c r="C73" s="36"/>
    </row>
    <row r="74" spans="2:3" x14ac:dyDescent="0.2">
      <c r="B74" s="53"/>
      <c r="C74" s="36"/>
    </row>
    <row r="75" spans="2:3" x14ac:dyDescent="0.2">
      <c r="B75" s="53"/>
      <c r="C75" s="36"/>
    </row>
    <row r="76" spans="2:3" x14ac:dyDescent="0.2">
      <c r="B76" s="53"/>
      <c r="C76" s="36"/>
    </row>
    <row r="77" spans="2:3" x14ac:dyDescent="0.2">
      <c r="B77" s="53"/>
      <c r="C77" s="36"/>
    </row>
    <row r="78" spans="2:3" x14ac:dyDescent="0.2">
      <c r="B78" s="53"/>
      <c r="C78" s="36"/>
    </row>
    <row r="79" spans="2:3" x14ac:dyDescent="0.2">
      <c r="B79" s="53"/>
      <c r="C79" s="36"/>
    </row>
    <row r="80" spans="2:3" x14ac:dyDescent="0.2">
      <c r="B80" s="53"/>
      <c r="C80" s="36"/>
    </row>
    <row r="81" spans="2:3" x14ac:dyDescent="0.2">
      <c r="B81" s="53"/>
      <c r="C81" s="36"/>
    </row>
    <row r="82" spans="2:3" x14ac:dyDescent="0.2">
      <c r="B82" s="53"/>
      <c r="C82" s="36"/>
    </row>
    <row r="83" spans="2:3" x14ac:dyDescent="0.2">
      <c r="B83" s="53"/>
      <c r="C83" s="36"/>
    </row>
    <row r="84" spans="2:3" x14ac:dyDescent="0.2">
      <c r="B84" s="53"/>
      <c r="C84" s="36"/>
    </row>
    <row r="85" spans="2:3" x14ac:dyDescent="0.2">
      <c r="B85" s="53"/>
      <c r="C85" s="36"/>
    </row>
    <row r="86" spans="2:3" x14ac:dyDescent="0.2">
      <c r="B86" s="53"/>
      <c r="C86" s="36"/>
    </row>
    <row r="87" spans="2:3" x14ac:dyDescent="0.2">
      <c r="B87" s="53"/>
      <c r="C87" s="36"/>
    </row>
    <row r="88" spans="2:3" x14ac:dyDescent="0.2">
      <c r="B88" s="53"/>
      <c r="C88" s="36"/>
    </row>
    <row r="89" spans="2:3" x14ac:dyDescent="0.2">
      <c r="B89" s="53"/>
      <c r="C89" s="36"/>
    </row>
    <row r="90" spans="2:3" x14ac:dyDescent="0.2">
      <c r="B90" s="53"/>
      <c r="C90" s="36"/>
    </row>
    <row r="91" spans="2:3" x14ac:dyDescent="0.2">
      <c r="B91" s="53"/>
      <c r="C91" s="36"/>
    </row>
    <row r="92" spans="2:3" x14ac:dyDescent="0.2">
      <c r="B92" s="53"/>
      <c r="C92" s="36"/>
    </row>
    <row r="93" spans="2:3" x14ac:dyDescent="0.2">
      <c r="B93" s="53"/>
      <c r="C93" s="36"/>
    </row>
    <row r="94" spans="2:3" x14ac:dyDescent="0.2">
      <c r="B94" s="53"/>
      <c r="C94" s="36"/>
    </row>
    <row r="95" spans="2:3" x14ac:dyDescent="0.2">
      <c r="B95" s="53"/>
      <c r="C95" s="36"/>
    </row>
    <row r="96" spans="2:3" x14ac:dyDescent="0.2">
      <c r="B96" s="53"/>
      <c r="C96" s="36"/>
    </row>
    <row r="97" spans="2:3" x14ac:dyDescent="0.2">
      <c r="B97" s="53"/>
      <c r="C97" s="36"/>
    </row>
    <row r="98" spans="2:3" x14ac:dyDescent="0.2">
      <c r="B98" s="53"/>
      <c r="C98" s="36"/>
    </row>
    <row r="99" spans="2:3" x14ac:dyDescent="0.2">
      <c r="B99" s="53"/>
      <c r="C99" s="36"/>
    </row>
    <row r="100" spans="2:3" x14ac:dyDescent="0.2">
      <c r="B100" s="53"/>
      <c r="C100" s="36"/>
    </row>
    <row r="101" spans="2:3" x14ac:dyDescent="0.2">
      <c r="B101" s="53"/>
      <c r="C101" s="36"/>
    </row>
    <row r="102" spans="2:3" x14ac:dyDescent="0.2">
      <c r="B102" s="53"/>
      <c r="C102" s="36"/>
    </row>
    <row r="103" spans="2:3" x14ac:dyDescent="0.2">
      <c r="B103" s="53"/>
      <c r="C103" s="53"/>
    </row>
    <row r="104" spans="2:3" x14ac:dyDescent="0.2">
      <c r="B104" s="53"/>
      <c r="C104" s="53"/>
    </row>
  </sheetData>
  <printOptions horizontalCentered="1"/>
  <pageMargins left="0" right="0" top="0.78740157480314965" bottom="0.78740157480314965" header="0.39370078740157483" footer="0.39370078740157483"/>
  <pageSetup paperSize="9" fitToHeight="0" orientation="landscape" r:id="rId1"/>
  <headerFooter alignWithMargins="0">
    <oddHeader>&amp;LSPARE PART LIST&amp;CHER 400
Riello 40 F10&amp;R&amp;G</oddHeader>
    <oddFooter>&amp;LDATE: 16.10.13
REV. 00
REV. DATE 16.10.13&amp;R&amp;A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zoomScale="140" zoomScaleNormal="140" workbookViewId="0">
      <selection activeCell="Q17" sqref="Q17"/>
    </sheetView>
  </sheetViews>
  <sheetFormatPr defaultRowHeight="12.75" x14ac:dyDescent="0.2"/>
  <cols>
    <col min="1" max="1" width="9.140625" style="25"/>
    <col min="2" max="2" width="9.140625" style="26"/>
    <col min="3" max="3" width="9.140625" style="27"/>
    <col min="4" max="4" width="9.140625" style="28"/>
    <col min="5" max="5" width="9.140625" style="7"/>
    <col min="6" max="6" width="9.140625" style="28"/>
    <col min="7" max="7" width="9.140625" style="29"/>
    <col min="8" max="8" width="9.140625" style="26"/>
    <col min="9" max="9" width="9.140625" style="30"/>
  </cols>
  <sheetData/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  <headerFooter alignWithMargins="0">
    <oddHeader>&amp;LSPARE PART LIST&amp;CHER 400
Riello G400&amp;R&amp;G</oddHeader>
    <oddFooter>&amp;LDATE: 16.10.13
REV. 00
REV. DATE 16.10.13&amp;R&amp;A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2"/>
  <sheetViews>
    <sheetView topLeftCell="A2" zoomScale="140" zoomScaleNormal="140" workbookViewId="0">
      <selection activeCell="K32" sqref="K32"/>
    </sheetView>
  </sheetViews>
  <sheetFormatPr defaultRowHeight="12.75" x14ac:dyDescent="0.2"/>
  <cols>
    <col min="1" max="2" width="4.7109375" style="52" customWidth="1"/>
    <col min="3" max="3" width="13.85546875" style="52" bestFit="1" customWidth="1"/>
    <col min="4" max="4" width="8.7109375" style="52" hidden="1" customWidth="1"/>
    <col min="5" max="5" width="28.28515625" style="7" customWidth="1"/>
    <col min="6" max="6" width="6.7109375" style="28" customWidth="1"/>
    <col min="7" max="7" width="8.140625" style="29" bestFit="1" customWidth="1"/>
    <col min="8" max="8" width="8.7109375" style="26" bestFit="1" customWidth="1"/>
    <col min="9" max="9" width="40.7109375" style="30" customWidth="1"/>
    <col min="10" max="32" width="9.140625" style="28"/>
    <col min="33" max="16384" width="9.140625" style="35"/>
  </cols>
  <sheetData>
    <row r="1" spans="1:9" ht="25.5" customHeight="1" x14ac:dyDescent="0.2">
      <c r="A1" s="31" t="s">
        <v>2</v>
      </c>
      <c r="B1" s="32" t="s">
        <v>0</v>
      </c>
      <c r="C1" s="33" t="s">
        <v>320</v>
      </c>
      <c r="D1" s="32" t="s">
        <v>315</v>
      </c>
      <c r="E1" s="32" t="s">
        <v>1</v>
      </c>
      <c r="F1" s="32" t="s">
        <v>314</v>
      </c>
      <c r="G1" s="34" t="s">
        <v>316</v>
      </c>
      <c r="H1" s="32" t="s">
        <v>317</v>
      </c>
      <c r="I1" s="32" t="s">
        <v>318</v>
      </c>
    </row>
    <row r="2" spans="1:9" s="28" customFormat="1" x14ac:dyDescent="0.2">
      <c r="A2" s="36">
        <v>3</v>
      </c>
      <c r="B2" s="37">
        <v>1</v>
      </c>
      <c r="C2" s="38">
        <v>3007234</v>
      </c>
      <c r="D2" s="38"/>
      <c r="E2" s="39" t="s">
        <v>326</v>
      </c>
      <c r="F2" s="40"/>
      <c r="G2" s="41"/>
      <c r="H2" s="42"/>
      <c r="I2" s="43"/>
    </row>
    <row r="3" spans="1:9" s="28" customFormat="1" x14ac:dyDescent="0.2">
      <c r="A3" s="31">
        <v>3</v>
      </c>
      <c r="B3" s="44">
        <v>2</v>
      </c>
      <c r="C3" s="45">
        <v>3020321</v>
      </c>
      <c r="D3" s="45"/>
      <c r="E3" s="46" t="s">
        <v>372</v>
      </c>
      <c r="F3" s="47"/>
      <c r="G3" s="48"/>
      <c r="H3" s="49"/>
      <c r="I3" s="50"/>
    </row>
    <row r="4" spans="1:9" s="28" customFormat="1" x14ac:dyDescent="0.2">
      <c r="A4" s="36">
        <v>3</v>
      </c>
      <c r="B4" s="37">
        <v>3</v>
      </c>
      <c r="C4" s="38">
        <v>3001162</v>
      </c>
      <c r="D4" s="38"/>
      <c r="E4" s="39" t="s">
        <v>373</v>
      </c>
      <c r="F4" s="40"/>
      <c r="G4" s="41"/>
      <c r="H4" s="42"/>
      <c r="I4" s="43"/>
    </row>
    <row r="5" spans="1:9" s="28" customFormat="1" x14ac:dyDescent="0.2">
      <c r="A5" s="31">
        <v>3</v>
      </c>
      <c r="B5" s="44">
        <v>4</v>
      </c>
      <c r="C5" s="45">
        <v>3002307</v>
      </c>
      <c r="D5" s="45"/>
      <c r="E5" s="46" t="s">
        <v>374</v>
      </c>
      <c r="F5" s="47"/>
      <c r="G5" s="48"/>
      <c r="H5" s="49"/>
      <c r="I5" s="50"/>
    </row>
    <row r="6" spans="1:9" s="28" customFormat="1" x14ac:dyDescent="0.2">
      <c r="A6" s="36">
        <v>3</v>
      </c>
      <c r="B6" s="37">
        <v>5</v>
      </c>
      <c r="C6" s="38">
        <v>3007342</v>
      </c>
      <c r="D6" s="38"/>
      <c r="E6" s="39" t="s">
        <v>375</v>
      </c>
      <c r="F6" s="40"/>
      <c r="G6" s="41"/>
      <c r="H6" s="42"/>
      <c r="I6" s="43"/>
    </row>
    <row r="7" spans="1:9" s="28" customFormat="1" x14ac:dyDescent="0.2">
      <c r="A7" s="31">
        <v>3</v>
      </c>
      <c r="B7" s="44">
        <v>6</v>
      </c>
      <c r="C7" s="45">
        <v>3007288</v>
      </c>
      <c r="D7" s="45"/>
      <c r="E7" s="46" t="s">
        <v>376</v>
      </c>
      <c r="F7" s="47"/>
      <c r="G7" s="48"/>
      <c r="H7" s="49"/>
      <c r="I7" s="50"/>
    </row>
    <row r="8" spans="1:9" s="28" customFormat="1" x14ac:dyDescent="0.2">
      <c r="A8" s="36">
        <v>3</v>
      </c>
      <c r="B8" s="37">
        <v>7</v>
      </c>
      <c r="C8" s="38">
        <v>3007310</v>
      </c>
      <c r="D8" s="38"/>
      <c r="E8" s="39" t="s">
        <v>377</v>
      </c>
      <c r="F8" s="40"/>
      <c r="G8" s="41"/>
      <c r="H8" s="42"/>
      <c r="I8" s="43"/>
    </row>
    <row r="9" spans="1:9" s="28" customFormat="1" x14ac:dyDescent="0.2">
      <c r="A9" s="31">
        <v>3</v>
      </c>
      <c r="B9" s="44">
        <v>8</v>
      </c>
      <c r="C9" s="45">
        <v>3007293</v>
      </c>
      <c r="D9" s="45"/>
      <c r="E9" s="46" t="s">
        <v>378</v>
      </c>
      <c r="F9" s="47"/>
      <c r="G9" s="48"/>
      <c r="H9" s="49"/>
      <c r="I9" s="50"/>
    </row>
    <row r="10" spans="1:9" s="28" customFormat="1" x14ac:dyDescent="0.2">
      <c r="A10" s="36">
        <v>3</v>
      </c>
      <c r="B10" s="37">
        <v>9</v>
      </c>
      <c r="C10" s="38">
        <v>3006688</v>
      </c>
      <c r="D10" s="38"/>
      <c r="E10" s="39" t="s">
        <v>379</v>
      </c>
      <c r="F10" s="40"/>
      <c r="G10" s="41"/>
      <c r="H10" s="42"/>
      <c r="I10" s="43"/>
    </row>
    <row r="11" spans="1:9" s="28" customFormat="1" x14ac:dyDescent="0.2">
      <c r="A11" s="31">
        <v>3</v>
      </c>
      <c r="B11" s="44">
        <v>10</v>
      </c>
      <c r="C11" s="45">
        <v>3007448</v>
      </c>
      <c r="D11" s="45"/>
      <c r="E11" s="46" t="s">
        <v>380</v>
      </c>
      <c r="F11" s="47"/>
      <c r="G11" s="48"/>
      <c r="H11" s="49"/>
      <c r="I11" s="50"/>
    </row>
    <row r="12" spans="1:9" s="28" customFormat="1" x14ac:dyDescent="0.2">
      <c r="A12" s="36">
        <v>3</v>
      </c>
      <c r="B12" s="37">
        <v>11</v>
      </c>
      <c r="C12" s="38">
        <v>3007205</v>
      </c>
      <c r="D12" s="38"/>
      <c r="E12" s="39" t="s">
        <v>356</v>
      </c>
      <c r="F12" s="40"/>
      <c r="G12" s="41"/>
      <c r="H12" s="42"/>
      <c r="I12" s="43"/>
    </row>
    <row r="13" spans="1:9" s="28" customFormat="1" x14ac:dyDescent="0.2">
      <c r="A13" s="31">
        <v>3</v>
      </c>
      <c r="B13" s="44">
        <v>12</v>
      </c>
      <c r="C13" s="45">
        <v>3005788</v>
      </c>
      <c r="D13" s="45"/>
      <c r="E13" s="46" t="s">
        <v>353</v>
      </c>
      <c r="F13" s="47"/>
      <c r="G13" s="48"/>
      <c r="H13" s="49"/>
      <c r="I13" s="50"/>
    </row>
    <row r="14" spans="1:9" s="28" customFormat="1" x14ac:dyDescent="0.2">
      <c r="A14" s="36">
        <v>3</v>
      </c>
      <c r="B14" s="37">
        <v>13</v>
      </c>
      <c r="C14" s="38">
        <v>3005834</v>
      </c>
      <c r="D14" s="38"/>
      <c r="E14" s="39" t="s">
        <v>354</v>
      </c>
      <c r="F14" s="40"/>
      <c r="G14" s="41"/>
      <c r="H14" s="42"/>
      <c r="I14" s="43" t="s">
        <v>321</v>
      </c>
    </row>
    <row r="15" spans="1:9" s="28" customFormat="1" x14ac:dyDescent="0.2">
      <c r="A15" s="31">
        <v>3</v>
      </c>
      <c r="B15" s="44">
        <v>14</v>
      </c>
      <c r="C15" s="45">
        <v>3005843</v>
      </c>
      <c r="D15" s="45"/>
      <c r="E15" s="46" t="s">
        <v>381</v>
      </c>
      <c r="F15" s="47"/>
      <c r="G15" s="48"/>
      <c r="H15" s="49"/>
      <c r="I15" s="50"/>
    </row>
    <row r="16" spans="1:9" s="28" customFormat="1" x14ac:dyDescent="0.2">
      <c r="A16" s="36">
        <v>3</v>
      </c>
      <c r="B16" s="37">
        <v>15</v>
      </c>
      <c r="C16" s="38">
        <v>3005856</v>
      </c>
      <c r="D16" s="38"/>
      <c r="E16" s="39" t="s">
        <v>352</v>
      </c>
      <c r="F16" s="40"/>
      <c r="G16" s="41"/>
      <c r="H16" s="42"/>
      <c r="I16" s="43"/>
    </row>
    <row r="17" spans="1:9" s="28" customFormat="1" x14ac:dyDescent="0.2">
      <c r="A17" s="31">
        <v>3</v>
      </c>
      <c r="B17" s="44">
        <v>16</v>
      </c>
      <c r="C17" s="45">
        <v>3006356</v>
      </c>
      <c r="D17" s="45"/>
      <c r="E17" s="46" t="s">
        <v>351</v>
      </c>
      <c r="F17" s="47"/>
      <c r="G17" s="48"/>
      <c r="H17" s="49"/>
      <c r="I17" s="50"/>
    </row>
    <row r="18" spans="1:9" s="28" customFormat="1" x14ac:dyDescent="0.2">
      <c r="A18" s="36">
        <v>3</v>
      </c>
      <c r="B18" s="37">
        <v>20</v>
      </c>
      <c r="C18" s="38">
        <v>3950371</v>
      </c>
      <c r="D18" s="38"/>
      <c r="E18" s="39" t="s">
        <v>358</v>
      </c>
      <c r="F18" s="40"/>
      <c r="G18" s="41"/>
      <c r="H18" s="42"/>
      <c r="I18" s="43"/>
    </row>
    <row r="19" spans="1:9" s="28" customFormat="1" x14ac:dyDescent="0.2">
      <c r="A19" s="31">
        <v>3</v>
      </c>
      <c r="B19" s="44">
        <v>21</v>
      </c>
      <c r="C19" s="45">
        <v>3006696</v>
      </c>
      <c r="D19" s="45"/>
      <c r="E19" s="46" t="s">
        <v>382</v>
      </c>
      <c r="F19" s="47"/>
      <c r="G19" s="48"/>
      <c r="H19" s="49"/>
      <c r="I19" s="50"/>
    </row>
    <row r="20" spans="1:9" s="28" customFormat="1" x14ac:dyDescent="0.2">
      <c r="A20" s="36">
        <v>3</v>
      </c>
      <c r="B20" s="37">
        <v>22</v>
      </c>
      <c r="C20" s="38">
        <v>3007275</v>
      </c>
      <c r="D20" s="38"/>
      <c r="E20" s="39" t="s">
        <v>364</v>
      </c>
      <c r="F20" s="40"/>
      <c r="G20" s="41"/>
      <c r="H20" s="42"/>
      <c r="I20" s="43"/>
    </row>
    <row r="21" spans="1:9" s="28" customFormat="1" x14ac:dyDescent="0.2">
      <c r="A21" s="31">
        <v>3</v>
      </c>
      <c r="B21" s="44">
        <v>23</v>
      </c>
      <c r="C21" s="45">
        <v>3007265</v>
      </c>
      <c r="D21" s="45"/>
      <c r="E21" s="46" t="s">
        <v>383</v>
      </c>
      <c r="F21" s="47"/>
      <c r="G21" s="48"/>
      <c r="H21" s="49"/>
      <c r="I21" s="50"/>
    </row>
    <row r="22" spans="1:9" s="28" customFormat="1" x14ac:dyDescent="0.2">
      <c r="A22" s="36">
        <v>3</v>
      </c>
      <c r="B22" s="37">
        <v>24</v>
      </c>
      <c r="C22" s="38">
        <v>3020207</v>
      </c>
      <c r="D22" s="38"/>
      <c r="E22" s="39" t="s">
        <v>384</v>
      </c>
      <c r="F22" s="40"/>
      <c r="G22" s="41"/>
      <c r="H22" s="42"/>
      <c r="I22" s="43"/>
    </row>
    <row r="23" spans="1:9" s="28" customFormat="1" x14ac:dyDescent="0.2">
      <c r="A23" s="31">
        <v>3</v>
      </c>
      <c r="B23" s="44">
        <v>25</v>
      </c>
      <c r="C23" s="45">
        <v>3006702</v>
      </c>
      <c r="D23" s="45"/>
      <c r="E23" s="46" t="s">
        <v>385</v>
      </c>
      <c r="F23" s="47"/>
      <c r="G23" s="48"/>
      <c r="H23" s="49"/>
      <c r="I23" s="50"/>
    </row>
    <row r="24" spans="1:9" s="28" customFormat="1" x14ac:dyDescent="0.2">
      <c r="A24" s="36">
        <v>3</v>
      </c>
      <c r="B24" s="37">
        <v>26</v>
      </c>
      <c r="C24" s="38">
        <v>3006699</v>
      </c>
      <c r="D24" s="38"/>
      <c r="E24" s="39" t="s">
        <v>386</v>
      </c>
      <c r="F24" s="40"/>
      <c r="G24" s="41"/>
      <c r="H24" s="42"/>
      <c r="I24" s="43"/>
    </row>
    <row r="25" spans="1:9" s="28" customFormat="1" x14ac:dyDescent="0.2">
      <c r="A25" s="31">
        <v>3</v>
      </c>
      <c r="B25" s="44">
        <v>27</v>
      </c>
      <c r="C25" s="45">
        <v>3007299</v>
      </c>
      <c r="D25" s="45"/>
      <c r="E25" s="46" t="s">
        <v>387</v>
      </c>
      <c r="F25" s="47"/>
      <c r="G25" s="48"/>
      <c r="H25" s="49"/>
      <c r="I25" s="50"/>
    </row>
    <row r="26" spans="1:9" s="28" customFormat="1" x14ac:dyDescent="0.2">
      <c r="A26" s="36">
        <v>3</v>
      </c>
      <c r="B26" s="37">
        <v>28</v>
      </c>
      <c r="C26" s="38">
        <v>3006693</v>
      </c>
      <c r="D26" s="38"/>
      <c r="E26" s="39" t="s">
        <v>368</v>
      </c>
      <c r="F26" s="40"/>
      <c r="G26" s="41"/>
      <c r="H26" s="42"/>
      <c r="I26" s="43"/>
    </row>
    <row r="27" spans="1:9" s="28" customFormat="1" x14ac:dyDescent="0.2">
      <c r="A27" s="31">
        <v>3</v>
      </c>
      <c r="B27" s="44">
        <v>29</v>
      </c>
      <c r="C27" s="45">
        <v>3005447</v>
      </c>
      <c r="D27" s="45"/>
      <c r="E27" s="46" t="s">
        <v>388</v>
      </c>
      <c r="F27" s="47"/>
      <c r="G27" s="48"/>
      <c r="H27" s="49"/>
      <c r="I27" s="50"/>
    </row>
    <row r="28" spans="1:9" s="28" customFormat="1" x14ac:dyDescent="0.2">
      <c r="A28" s="36">
        <v>3</v>
      </c>
      <c r="B28" s="37">
        <v>30</v>
      </c>
      <c r="C28" s="38">
        <v>3000870</v>
      </c>
      <c r="D28" s="38"/>
      <c r="E28" s="39" t="s">
        <v>389</v>
      </c>
      <c r="F28" s="40"/>
      <c r="G28" s="41"/>
      <c r="H28" s="42"/>
      <c r="I28" s="43"/>
    </row>
    <row r="29" spans="1:9" s="28" customFormat="1" x14ac:dyDescent="0.2">
      <c r="A29" s="31">
        <v>3</v>
      </c>
      <c r="B29" s="44">
        <v>31</v>
      </c>
      <c r="C29" s="45">
        <v>3020229</v>
      </c>
      <c r="D29" s="45"/>
      <c r="E29" s="46" t="s">
        <v>390</v>
      </c>
      <c r="F29" s="47"/>
      <c r="G29" s="48"/>
      <c r="H29" s="49"/>
      <c r="I29" s="50"/>
    </row>
    <row r="30" spans="1:9" s="28" customFormat="1" x14ac:dyDescent="0.2">
      <c r="A30" s="36"/>
      <c r="B30" s="37"/>
      <c r="C30" s="38"/>
      <c r="D30" s="38"/>
      <c r="E30" s="39"/>
      <c r="F30" s="40"/>
      <c r="G30" s="41"/>
      <c r="H30" s="42"/>
      <c r="I30" s="43"/>
    </row>
    <row r="31" spans="1:9" s="28" customFormat="1" x14ac:dyDescent="0.2">
      <c r="A31" s="36"/>
      <c r="B31" s="37"/>
      <c r="C31" s="38"/>
      <c r="D31" s="38"/>
      <c r="E31" s="39"/>
      <c r="F31" s="40"/>
      <c r="G31" s="41"/>
      <c r="H31" s="42"/>
      <c r="I31" s="43"/>
    </row>
    <row r="32" spans="1:9" s="28" customFormat="1" x14ac:dyDescent="0.2">
      <c r="A32" s="36"/>
      <c r="B32" s="37"/>
      <c r="C32" s="38"/>
      <c r="D32" s="38"/>
      <c r="E32" s="39"/>
      <c r="F32" s="40"/>
      <c r="G32" s="41"/>
      <c r="H32" s="42"/>
      <c r="I32" s="43"/>
    </row>
    <row r="33" spans="1:9" s="28" customFormat="1" x14ac:dyDescent="0.2">
      <c r="A33" s="36"/>
      <c r="B33" s="37"/>
      <c r="C33" s="38"/>
      <c r="D33" s="38"/>
      <c r="E33" s="39"/>
      <c r="F33" s="40"/>
      <c r="G33" s="41"/>
      <c r="H33" s="42"/>
      <c r="I33" s="43"/>
    </row>
    <row r="34" spans="1:9" s="28" customFormat="1" x14ac:dyDescent="0.2">
      <c r="A34" s="36"/>
      <c r="B34" s="37"/>
      <c r="C34" s="38"/>
      <c r="D34" s="38"/>
      <c r="E34" s="39"/>
      <c r="F34" s="40"/>
      <c r="G34" s="41"/>
      <c r="H34" s="42"/>
      <c r="I34" s="43"/>
    </row>
    <row r="35" spans="1:9" x14ac:dyDescent="0.2">
      <c r="A35" s="36"/>
      <c r="B35" s="37"/>
      <c r="C35" s="38"/>
      <c r="D35" s="38"/>
      <c r="E35" s="39"/>
      <c r="F35" s="40"/>
      <c r="G35" s="41"/>
      <c r="H35" s="42"/>
      <c r="I35" s="43"/>
    </row>
    <row r="36" spans="1:9" x14ac:dyDescent="0.2">
      <c r="A36" s="36"/>
      <c r="B36" s="37"/>
      <c r="C36" s="38"/>
      <c r="D36" s="38"/>
      <c r="E36" s="39"/>
      <c r="F36" s="40"/>
      <c r="G36" s="41"/>
      <c r="H36" s="42"/>
      <c r="I36" s="43"/>
    </row>
    <row r="37" spans="1:9" x14ac:dyDescent="0.2">
      <c r="A37" s="36"/>
      <c r="B37" s="37"/>
      <c r="C37" s="38"/>
      <c r="D37" s="38"/>
      <c r="E37" s="39"/>
      <c r="F37" s="40"/>
      <c r="G37" s="41"/>
      <c r="H37" s="42"/>
      <c r="I37" s="43"/>
    </row>
    <row r="38" spans="1:9" x14ac:dyDescent="0.2">
      <c r="A38" s="36"/>
      <c r="B38" s="37"/>
      <c r="C38" s="38"/>
      <c r="D38" s="38"/>
      <c r="E38" s="39"/>
      <c r="F38" s="40"/>
      <c r="G38" s="41"/>
      <c r="H38" s="42"/>
      <c r="I38" s="43"/>
    </row>
    <row r="39" spans="1:9" x14ac:dyDescent="0.2">
      <c r="A39" s="36"/>
      <c r="B39" s="37"/>
      <c r="C39" s="38"/>
      <c r="D39" s="38"/>
      <c r="E39" s="39"/>
      <c r="F39" s="40"/>
      <c r="G39" s="41"/>
      <c r="H39" s="42"/>
      <c r="I39" s="43"/>
    </row>
    <row r="40" spans="1:9" x14ac:dyDescent="0.2">
      <c r="A40" s="36"/>
      <c r="B40" s="37"/>
      <c r="C40" s="38"/>
      <c r="D40" s="38"/>
      <c r="E40" s="39"/>
      <c r="F40" s="40"/>
      <c r="G40" s="41"/>
      <c r="H40" s="42"/>
      <c r="I40" s="43"/>
    </row>
    <row r="41" spans="1:9" x14ac:dyDescent="0.2">
      <c r="A41" s="36"/>
      <c r="B41" s="37"/>
      <c r="C41" s="38"/>
      <c r="D41" s="38"/>
      <c r="E41" s="39"/>
      <c r="F41" s="40"/>
      <c r="G41" s="41"/>
      <c r="H41" s="42"/>
      <c r="I41" s="43"/>
    </row>
    <row r="42" spans="1:9" x14ac:dyDescent="0.2">
      <c r="A42" s="36"/>
      <c r="B42" s="37"/>
      <c r="C42" s="38"/>
      <c r="D42" s="38"/>
      <c r="E42" s="39"/>
      <c r="F42" s="40"/>
      <c r="G42" s="41"/>
      <c r="H42" s="42"/>
      <c r="I42" s="43"/>
    </row>
    <row r="43" spans="1:9" x14ac:dyDescent="0.2">
      <c r="A43" s="36"/>
      <c r="B43" s="37"/>
      <c r="C43" s="38"/>
      <c r="D43" s="38"/>
      <c r="E43" s="39"/>
      <c r="F43" s="40"/>
      <c r="G43" s="41"/>
      <c r="H43" s="42"/>
      <c r="I43" s="43"/>
    </row>
    <row r="44" spans="1:9" x14ac:dyDescent="0.2">
      <c r="A44" s="36"/>
      <c r="B44" s="37"/>
      <c r="C44" s="38"/>
      <c r="D44" s="38"/>
      <c r="E44" s="39"/>
      <c r="F44" s="40"/>
      <c r="G44" s="41"/>
      <c r="H44" s="42"/>
      <c r="I44" s="43"/>
    </row>
    <row r="45" spans="1:9" x14ac:dyDescent="0.2">
      <c r="A45" s="36"/>
      <c r="B45" s="37"/>
      <c r="C45" s="38"/>
      <c r="D45" s="38"/>
      <c r="E45" s="39"/>
      <c r="F45" s="40"/>
      <c r="G45" s="41"/>
      <c r="H45" s="42"/>
      <c r="I45" s="43"/>
    </row>
    <row r="46" spans="1:9" x14ac:dyDescent="0.2">
      <c r="A46" s="36"/>
      <c r="B46" s="37"/>
      <c r="C46" s="38"/>
      <c r="D46" s="38"/>
      <c r="E46" s="39"/>
      <c r="F46" s="40"/>
      <c r="G46" s="41"/>
      <c r="H46" s="42"/>
      <c r="I46" s="43"/>
    </row>
    <row r="47" spans="1:9" x14ac:dyDescent="0.2">
      <c r="A47" s="36"/>
      <c r="B47" s="37"/>
      <c r="C47" s="38"/>
      <c r="D47" s="38"/>
      <c r="E47" s="39"/>
      <c r="F47" s="40"/>
      <c r="G47" s="41"/>
      <c r="H47" s="42"/>
      <c r="I47" s="43"/>
    </row>
    <row r="48" spans="1:9" x14ac:dyDescent="0.2">
      <c r="A48" s="36"/>
      <c r="B48" s="37"/>
      <c r="C48" s="38"/>
      <c r="D48" s="38"/>
      <c r="E48" s="39"/>
      <c r="F48" s="40"/>
      <c r="G48" s="41"/>
      <c r="H48" s="42"/>
      <c r="I48" s="43"/>
    </row>
    <row r="49" spans="1:9" x14ac:dyDescent="0.2">
      <c r="A49" s="36"/>
      <c r="B49" s="37"/>
      <c r="C49" s="38"/>
      <c r="D49" s="38"/>
      <c r="E49" s="39"/>
      <c r="F49" s="40"/>
      <c r="G49" s="41"/>
      <c r="H49" s="42"/>
      <c r="I49" s="43"/>
    </row>
    <row r="50" spans="1:9" x14ac:dyDescent="0.2">
      <c r="A50" s="36"/>
      <c r="B50" s="37"/>
      <c r="C50" s="38"/>
      <c r="D50" s="38"/>
      <c r="E50" s="39"/>
      <c r="F50" s="40"/>
      <c r="G50" s="41"/>
      <c r="H50" s="42"/>
      <c r="I50" s="43"/>
    </row>
    <row r="51" spans="1:9" x14ac:dyDescent="0.2">
      <c r="A51" s="36"/>
      <c r="B51" s="37"/>
      <c r="C51" s="38"/>
      <c r="D51" s="38"/>
      <c r="E51" s="39"/>
      <c r="F51" s="40"/>
      <c r="G51" s="41"/>
      <c r="H51" s="42"/>
      <c r="I51" s="43"/>
    </row>
    <row r="52" spans="1:9" x14ac:dyDescent="0.2">
      <c r="A52" s="36"/>
      <c r="B52" s="37"/>
      <c r="C52" s="38"/>
      <c r="D52" s="38"/>
      <c r="E52" s="39"/>
      <c r="F52" s="40"/>
      <c r="G52" s="41"/>
      <c r="H52" s="42"/>
      <c r="I52" s="43"/>
    </row>
    <row r="53" spans="1:9" x14ac:dyDescent="0.2">
      <c r="A53" s="36"/>
      <c r="B53" s="37"/>
      <c r="C53" s="38"/>
      <c r="D53" s="38"/>
      <c r="E53" s="39"/>
      <c r="F53" s="40"/>
      <c r="G53" s="41"/>
      <c r="H53" s="42"/>
      <c r="I53" s="43"/>
    </row>
    <row r="54" spans="1:9" x14ac:dyDescent="0.2">
      <c r="A54" s="36"/>
      <c r="B54" s="37"/>
      <c r="C54" s="38"/>
      <c r="D54" s="38"/>
      <c r="E54" s="39"/>
      <c r="F54" s="40"/>
      <c r="G54" s="41"/>
      <c r="H54" s="42"/>
      <c r="I54" s="43"/>
    </row>
    <row r="55" spans="1:9" x14ac:dyDescent="0.2">
      <c r="A55" s="36"/>
      <c r="B55" s="37"/>
      <c r="C55" s="38"/>
      <c r="D55" s="38"/>
      <c r="E55" s="39"/>
      <c r="F55" s="40"/>
      <c r="G55" s="41"/>
      <c r="H55" s="42"/>
      <c r="I55" s="43"/>
    </row>
    <row r="56" spans="1:9" x14ac:dyDescent="0.2">
      <c r="A56" s="36"/>
      <c r="B56" s="37"/>
      <c r="C56" s="38"/>
      <c r="D56" s="38"/>
      <c r="E56" s="39"/>
      <c r="F56" s="40"/>
      <c r="G56" s="41"/>
      <c r="H56" s="42"/>
      <c r="I56" s="43"/>
    </row>
    <row r="57" spans="1:9" x14ac:dyDescent="0.2">
      <c r="A57" s="36"/>
      <c r="B57" s="37"/>
      <c r="C57" s="38"/>
      <c r="D57" s="38"/>
      <c r="E57" s="39"/>
      <c r="F57" s="40"/>
      <c r="G57" s="41"/>
      <c r="H57" s="42"/>
      <c r="I57" s="43"/>
    </row>
    <row r="58" spans="1:9" x14ac:dyDescent="0.2">
      <c r="A58" s="36"/>
      <c r="B58" s="37"/>
      <c r="C58" s="38"/>
      <c r="D58" s="38"/>
      <c r="E58" s="39"/>
      <c r="F58" s="40"/>
      <c r="G58" s="41"/>
      <c r="H58" s="42"/>
      <c r="I58" s="43"/>
    </row>
    <row r="59" spans="1:9" x14ac:dyDescent="0.2">
      <c r="A59" s="36"/>
      <c r="B59" s="37"/>
      <c r="C59" s="38"/>
      <c r="D59" s="38"/>
      <c r="E59" s="39"/>
      <c r="F59" s="40"/>
      <c r="G59" s="41"/>
      <c r="H59" s="42"/>
      <c r="I59" s="43"/>
    </row>
    <row r="60" spans="1:9" x14ac:dyDescent="0.2">
      <c r="A60" s="30"/>
      <c r="B60" s="30"/>
      <c r="C60" s="30"/>
      <c r="D60" s="30"/>
      <c r="E60" s="30"/>
      <c r="F60" s="30"/>
      <c r="G60" s="30"/>
      <c r="H60" s="30"/>
    </row>
    <row r="61" spans="1:9" x14ac:dyDescent="0.2">
      <c r="A61" s="30"/>
      <c r="B61" s="30"/>
      <c r="C61" s="30"/>
      <c r="D61" s="30"/>
      <c r="E61" s="30"/>
      <c r="F61" s="30"/>
      <c r="G61" s="30"/>
      <c r="H61" s="30"/>
    </row>
    <row r="62" spans="1:9" x14ac:dyDescent="0.2">
      <c r="A62" s="30"/>
      <c r="B62" s="30"/>
      <c r="C62" s="30"/>
      <c r="D62" s="30"/>
      <c r="E62" s="30"/>
      <c r="F62" s="30"/>
      <c r="G62" s="30"/>
      <c r="H62" s="30"/>
    </row>
  </sheetData>
  <printOptions horizontalCentered="1"/>
  <pageMargins left="0" right="0" top="0.78740157480314965" bottom="0.78740157480314965" header="0.39370078740157483" footer="0.39370078740157483"/>
  <pageSetup paperSize="9" fitToHeight="0" orientation="landscape" r:id="rId1"/>
  <headerFooter alignWithMargins="0">
    <oddHeader>&amp;LSPARE PART LIST&amp;CHER 400
Riello G400&amp;R&amp;G</oddHeader>
    <oddFooter>&amp;LDATE: 16.10.13
REV. 00
REV. DATE 16.10.13&amp;R&amp;A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B67" sqref="B67"/>
    </sheetView>
  </sheetViews>
  <sheetFormatPr defaultRowHeight="12.75" x14ac:dyDescent="0.2"/>
  <cols>
    <col min="2" max="2" width="43.85546875" bestFit="1" customWidth="1"/>
    <col min="4" max="4" width="11.42578125" bestFit="1" customWidth="1"/>
    <col min="5" max="5" width="14.5703125" bestFit="1" customWidth="1"/>
    <col min="6" max="6" width="40.5703125" bestFit="1" customWidth="1"/>
    <col min="7" max="7" width="4.85546875" bestFit="1" customWidth="1"/>
    <col min="8" max="8" width="16.140625" bestFit="1" customWidth="1"/>
  </cols>
  <sheetData>
    <row r="1" spans="1:8" x14ac:dyDescent="0.2">
      <c r="B1" t="s">
        <v>164</v>
      </c>
      <c r="D1" t="s">
        <v>165</v>
      </c>
      <c r="E1" t="s">
        <v>166</v>
      </c>
      <c r="F1" t="s">
        <v>167</v>
      </c>
      <c r="G1" t="s">
        <v>168</v>
      </c>
      <c r="H1" t="s">
        <v>169</v>
      </c>
    </row>
    <row r="2" spans="1:8" x14ac:dyDescent="0.2">
      <c r="A2">
        <v>20632318</v>
      </c>
      <c r="B2" t="s">
        <v>49</v>
      </c>
      <c r="C2" s="9">
        <f>MATCH(A2,$E$2:$E$90,0)</f>
        <v>74</v>
      </c>
      <c r="D2">
        <v>1</v>
      </c>
      <c r="E2">
        <v>20290101</v>
      </c>
      <c r="F2" t="s">
        <v>170</v>
      </c>
      <c r="G2" t="s">
        <v>171</v>
      </c>
      <c r="H2">
        <v>1</v>
      </c>
    </row>
    <row r="3" spans="1:8" x14ac:dyDescent="0.2">
      <c r="A3">
        <v>20632307</v>
      </c>
      <c r="B3" t="s">
        <v>25</v>
      </c>
      <c r="C3" s="9">
        <f t="shared" ref="C3:C66" si="0">MATCH(A3,$E$2:$E$90,0)</f>
        <v>36</v>
      </c>
      <c r="D3">
        <v>2</v>
      </c>
      <c r="E3">
        <v>20290048</v>
      </c>
      <c r="F3" t="s">
        <v>172</v>
      </c>
      <c r="G3" t="s">
        <v>171</v>
      </c>
      <c r="H3">
        <v>1</v>
      </c>
    </row>
    <row r="4" spans="1:8" x14ac:dyDescent="0.2">
      <c r="A4">
        <v>20632358</v>
      </c>
      <c r="B4" t="s">
        <v>139</v>
      </c>
      <c r="C4" s="9">
        <f t="shared" si="0"/>
        <v>37</v>
      </c>
      <c r="D4">
        <v>3</v>
      </c>
      <c r="E4">
        <v>20290330</v>
      </c>
      <c r="F4" t="s">
        <v>173</v>
      </c>
      <c r="G4" t="s">
        <v>171</v>
      </c>
      <c r="H4">
        <v>1</v>
      </c>
    </row>
    <row r="5" spans="1:8" x14ac:dyDescent="0.2">
      <c r="A5">
        <v>20623004</v>
      </c>
      <c r="B5" t="s">
        <v>48</v>
      </c>
      <c r="C5" s="9">
        <f t="shared" si="0"/>
        <v>75</v>
      </c>
      <c r="D5">
        <v>4</v>
      </c>
      <c r="E5">
        <v>20291145</v>
      </c>
      <c r="F5" t="s">
        <v>174</v>
      </c>
      <c r="G5" t="s">
        <v>171</v>
      </c>
      <c r="H5">
        <v>2</v>
      </c>
    </row>
    <row r="6" spans="1:8" x14ac:dyDescent="0.2">
      <c r="A6">
        <v>20622967</v>
      </c>
      <c r="B6" t="s">
        <v>21</v>
      </c>
      <c r="C6" s="9">
        <f t="shared" si="0"/>
        <v>70</v>
      </c>
      <c r="D6">
        <v>5</v>
      </c>
      <c r="E6">
        <v>20632317</v>
      </c>
      <c r="F6" t="s">
        <v>175</v>
      </c>
      <c r="G6" t="s">
        <v>171</v>
      </c>
      <c r="H6">
        <v>1</v>
      </c>
    </row>
    <row r="7" spans="1:8" x14ac:dyDescent="0.2">
      <c r="A7">
        <v>20622956</v>
      </c>
      <c r="B7" t="s">
        <v>28</v>
      </c>
      <c r="C7" s="9">
        <f t="shared" si="0"/>
        <v>40</v>
      </c>
      <c r="D7">
        <v>6</v>
      </c>
      <c r="E7">
        <v>20270277</v>
      </c>
      <c r="F7" t="s">
        <v>176</v>
      </c>
      <c r="G7" t="s">
        <v>171</v>
      </c>
      <c r="H7">
        <v>1</v>
      </c>
    </row>
    <row r="8" spans="1:8" x14ac:dyDescent="0.2">
      <c r="A8">
        <v>20632308</v>
      </c>
      <c r="B8" t="s">
        <v>24</v>
      </c>
      <c r="C8" s="9">
        <f t="shared" si="0"/>
        <v>38</v>
      </c>
      <c r="D8">
        <v>7</v>
      </c>
      <c r="E8">
        <v>20260045</v>
      </c>
      <c r="F8" t="s">
        <v>177</v>
      </c>
      <c r="G8" t="s">
        <v>171</v>
      </c>
      <c r="H8">
        <v>1</v>
      </c>
    </row>
    <row r="9" spans="1:8" x14ac:dyDescent="0.2">
      <c r="A9">
        <v>20622461</v>
      </c>
      <c r="B9" t="s">
        <v>30</v>
      </c>
      <c r="C9" s="9">
        <f t="shared" si="0"/>
        <v>66</v>
      </c>
      <c r="D9">
        <v>8</v>
      </c>
      <c r="E9">
        <v>20260021</v>
      </c>
      <c r="F9" t="s">
        <v>178</v>
      </c>
      <c r="G9" t="s">
        <v>171</v>
      </c>
      <c r="H9">
        <v>1</v>
      </c>
    </row>
    <row r="10" spans="1:8" x14ac:dyDescent="0.2">
      <c r="A10">
        <v>20622960</v>
      </c>
      <c r="B10" t="s">
        <v>29</v>
      </c>
      <c r="C10" s="9">
        <f t="shared" si="0"/>
        <v>41</v>
      </c>
      <c r="D10">
        <v>9</v>
      </c>
      <c r="E10">
        <v>20090046</v>
      </c>
      <c r="F10" t="s">
        <v>179</v>
      </c>
      <c r="G10" t="s">
        <v>171</v>
      </c>
      <c r="H10">
        <v>1</v>
      </c>
    </row>
    <row r="11" spans="1:8" x14ac:dyDescent="0.2">
      <c r="A11">
        <v>20020016</v>
      </c>
      <c r="B11" t="s">
        <v>140</v>
      </c>
      <c r="C11" s="9">
        <f t="shared" si="0"/>
        <v>15</v>
      </c>
      <c r="D11">
        <v>10</v>
      </c>
      <c r="E11">
        <v>20480108</v>
      </c>
      <c r="F11" t="s">
        <v>180</v>
      </c>
      <c r="G11" t="s">
        <v>171</v>
      </c>
      <c r="H11">
        <v>1</v>
      </c>
    </row>
    <row r="12" spans="1:8" x14ac:dyDescent="0.2">
      <c r="A12">
        <v>20260021</v>
      </c>
      <c r="B12" t="s">
        <v>18</v>
      </c>
      <c r="C12" s="9">
        <f t="shared" si="0"/>
        <v>8</v>
      </c>
      <c r="D12">
        <v>11</v>
      </c>
      <c r="E12">
        <v>20390060</v>
      </c>
      <c r="F12" t="s">
        <v>181</v>
      </c>
      <c r="G12" t="s">
        <v>182</v>
      </c>
      <c r="H12">
        <v>1</v>
      </c>
    </row>
    <row r="13" spans="1:8" x14ac:dyDescent="0.2">
      <c r="A13">
        <v>20260037</v>
      </c>
      <c r="B13" t="s">
        <v>36</v>
      </c>
      <c r="C13" s="9">
        <f t="shared" si="0"/>
        <v>45</v>
      </c>
      <c r="D13">
        <v>12</v>
      </c>
      <c r="E13">
        <v>20390142</v>
      </c>
      <c r="F13" t="s">
        <v>183</v>
      </c>
      <c r="G13" t="s">
        <v>182</v>
      </c>
      <c r="H13">
        <v>3</v>
      </c>
    </row>
    <row r="14" spans="1:8" x14ac:dyDescent="0.2">
      <c r="A14">
        <v>20400072</v>
      </c>
      <c r="B14" t="s">
        <v>19</v>
      </c>
      <c r="C14" s="9">
        <f t="shared" si="0"/>
        <v>33</v>
      </c>
      <c r="D14">
        <v>13</v>
      </c>
      <c r="E14">
        <v>20291141</v>
      </c>
      <c r="F14" t="s">
        <v>184</v>
      </c>
      <c r="G14" t="s">
        <v>171</v>
      </c>
      <c r="H14">
        <v>1</v>
      </c>
    </row>
    <row r="15" spans="1:8" x14ac:dyDescent="0.2">
      <c r="A15">
        <v>20632356</v>
      </c>
      <c r="B15" t="s">
        <v>41</v>
      </c>
      <c r="C15" s="9">
        <f t="shared" si="0"/>
        <v>24</v>
      </c>
      <c r="D15">
        <v>14</v>
      </c>
      <c r="E15">
        <v>20230292</v>
      </c>
      <c r="F15" t="s">
        <v>185</v>
      </c>
      <c r="G15" t="s">
        <v>171</v>
      </c>
      <c r="H15">
        <v>2</v>
      </c>
    </row>
    <row r="16" spans="1:8" x14ac:dyDescent="0.2">
      <c r="A16">
        <v>20632201</v>
      </c>
      <c r="B16" t="s">
        <v>46</v>
      </c>
      <c r="C16" s="9">
        <f t="shared" si="0"/>
        <v>78</v>
      </c>
      <c r="D16">
        <v>15</v>
      </c>
      <c r="E16">
        <v>20020016</v>
      </c>
      <c r="F16" t="s">
        <v>186</v>
      </c>
      <c r="G16" t="s">
        <v>171</v>
      </c>
      <c r="H16">
        <v>2</v>
      </c>
    </row>
    <row r="17" spans="1:8" x14ac:dyDescent="0.2">
      <c r="A17">
        <v>20632202</v>
      </c>
      <c r="B17" t="s">
        <v>45</v>
      </c>
      <c r="C17" s="9">
        <f t="shared" si="0"/>
        <v>63</v>
      </c>
      <c r="D17">
        <v>16</v>
      </c>
      <c r="E17">
        <v>20632357</v>
      </c>
      <c r="F17" t="s">
        <v>187</v>
      </c>
      <c r="G17" t="s">
        <v>171</v>
      </c>
      <c r="H17">
        <v>1</v>
      </c>
    </row>
    <row r="18" spans="1:8" x14ac:dyDescent="0.2">
      <c r="A18">
        <v>20622377</v>
      </c>
      <c r="B18" t="s">
        <v>37</v>
      </c>
      <c r="C18" s="9">
        <f t="shared" si="0"/>
        <v>77</v>
      </c>
      <c r="D18">
        <v>17</v>
      </c>
      <c r="E18">
        <v>20632309</v>
      </c>
      <c r="F18" t="s">
        <v>188</v>
      </c>
      <c r="G18" t="s">
        <v>171</v>
      </c>
      <c r="H18">
        <v>1</v>
      </c>
    </row>
    <row r="19" spans="1:8" x14ac:dyDescent="0.2">
      <c r="A19">
        <v>20200019</v>
      </c>
      <c r="B19" t="s">
        <v>17</v>
      </c>
      <c r="C19" s="9">
        <f t="shared" si="0"/>
        <v>84</v>
      </c>
      <c r="D19">
        <v>18</v>
      </c>
      <c r="E19">
        <v>20230116</v>
      </c>
      <c r="F19" t="s">
        <v>189</v>
      </c>
      <c r="G19" t="s">
        <v>171</v>
      </c>
      <c r="H19">
        <v>12</v>
      </c>
    </row>
    <row r="20" spans="1:8" x14ac:dyDescent="0.2">
      <c r="A20">
        <v>20260015</v>
      </c>
      <c r="B20" t="s">
        <v>36</v>
      </c>
      <c r="C20" s="9">
        <f t="shared" si="0"/>
        <v>44</v>
      </c>
      <c r="D20">
        <v>19</v>
      </c>
      <c r="E20">
        <v>20290470</v>
      </c>
      <c r="F20" t="s">
        <v>190</v>
      </c>
      <c r="G20" t="s">
        <v>171</v>
      </c>
      <c r="H20">
        <v>1</v>
      </c>
    </row>
    <row r="21" spans="1:8" x14ac:dyDescent="0.2">
      <c r="A21">
        <v>20260021</v>
      </c>
      <c r="B21" t="s">
        <v>35</v>
      </c>
      <c r="C21" s="9">
        <f t="shared" si="0"/>
        <v>8</v>
      </c>
      <c r="D21">
        <v>20</v>
      </c>
      <c r="E21">
        <v>20010024</v>
      </c>
      <c r="F21" t="s">
        <v>191</v>
      </c>
      <c r="G21" t="s">
        <v>171</v>
      </c>
      <c r="H21">
        <v>5</v>
      </c>
    </row>
    <row r="22" spans="1:8" x14ac:dyDescent="0.2">
      <c r="A22">
        <v>20623660</v>
      </c>
      <c r="B22" t="s">
        <v>62</v>
      </c>
      <c r="C22" s="9">
        <f t="shared" si="0"/>
        <v>68</v>
      </c>
      <c r="D22">
        <v>21</v>
      </c>
      <c r="E22">
        <v>20010041</v>
      </c>
      <c r="F22" t="s">
        <v>192</v>
      </c>
      <c r="G22" t="s">
        <v>171</v>
      </c>
      <c r="H22">
        <v>3</v>
      </c>
    </row>
    <row r="23" spans="1:8" x14ac:dyDescent="0.2">
      <c r="A23">
        <v>20632357</v>
      </c>
      <c r="B23" t="s">
        <v>70</v>
      </c>
      <c r="C23" s="9">
        <f t="shared" si="0"/>
        <v>16</v>
      </c>
      <c r="D23">
        <v>22</v>
      </c>
      <c r="E23">
        <v>20621824</v>
      </c>
      <c r="F23" t="s">
        <v>193</v>
      </c>
      <c r="G23" t="s">
        <v>171</v>
      </c>
      <c r="H23">
        <v>2</v>
      </c>
    </row>
    <row r="24" spans="1:8" x14ac:dyDescent="0.2">
      <c r="A24">
        <v>20623660</v>
      </c>
      <c r="B24" t="s">
        <v>62</v>
      </c>
      <c r="C24" s="9">
        <f t="shared" si="0"/>
        <v>68</v>
      </c>
      <c r="D24">
        <v>23</v>
      </c>
      <c r="E24">
        <v>20230315</v>
      </c>
      <c r="F24" t="s">
        <v>194</v>
      </c>
      <c r="G24" t="s">
        <v>171</v>
      </c>
      <c r="H24">
        <v>2</v>
      </c>
    </row>
    <row r="25" spans="1:8" x14ac:dyDescent="0.2">
      <c r="A25">
        <v>20632359</v>
      </c>
      <c r="B25" t="s">
        <v>69</v>
      </c>
      <c r="C25" s="9">
        <f t="shared" si="0"/>
        <v>42</v>
      </c>
      <c r="D25">
        <v>24</v>
      </c>
      <c r="E25">
        <v>20632356</v>
      </c>
      <c r="F25" t="s">
        <v>195</v>
      </c>
      <c r="G25" t="s">
        <v>171</v>
      </c>
      <c r="H25">
        <v>1</v>
      </c>
    </row>
    <row r="26" spans="1:8" x14ac:dyDescent="0.2">
      <c r="A26">
        <v>20020006</v>
      </c>
      <c r="B26" t="s">
        <v>71</v>
      </c>
      <c r="C26" s="9">
        <f t="shared" si="0"/>
        <v>25</v>
      </c>
      <c r="D26">
        <v>25</v>
      </c>
      <c r="E26">
        <v>20020006</v>
      </c>
      <c r="F26" t="s">
        <v>196</v>
      </c>
      <c r="G26" t="s">
        <v>171</v>
      </c>
      <c r="H26">
        <v>3</v>
      </c>
    </row>
    <row r="27" spans="1:8" x14ac:dyDescent="0.2">
      <c r="A27">
        <v>20621211</v>
      </c>
      <c r="B27" t="s">
        <v>68</v>
      </c>
      <c r="C27" s="9">
        <f t="shared" si="0"/>
        <v>80</v>
      </c>
      <c r="D27">
        <v>26</v>
      </c>
      <c r="E27">
        <v>20060019</v>
      </c>
      <c r="F27" t="s">
        <v>197</v>
      </c>
      <c r="G27" t="s">
        <v>171</v>
      </c>
      <c r="H27">
        <v>2</v>
      </c>
    </row>
    <row r="28" spans="1:8" x14ac:dyDescent="0.2">
      <c r="A28">
        <v>20622543</v>
      </c>
      <c r="B28" t="s">
        <v>126</v>
      </c>
      <c r="C28" s="9">
        <f t="shared" si="0"/>
        <v>82</v>
      </c>
      <c r="D28">
        <v>27</v>
      </c>
      <c r="E28">
        <v>20020004</v>
      </c>
      <c r="F28" t="s">
        <v>198</v>
      </c>
      <c r="G28" t="s">
        <v>171</v>
      </c>
      <c r="H28">
        <v>2</v>
      </c>
    </row>
    <row r="29" spans="1:8" x14ac:dyDescent="0.2">
      <c r="A29">
        <v>20622544</v>
      </c>
      <c r="B29" t="s">
        <v>127</v>
      </c>
      <c r="C29" s="9">
        <f t="shared" si="0"/>
        <v>81</v>
      </c>
      <c r="D29">
        <v>28</v>
      </c>
      <c r="E29">
        <v>20623637</v>
      </c>
      <c r="F29" t="s">
        <v>199</v>
      </c>
      <c r="G29" t="s">
        <v>171</v>
      </c>
      <c r="H29">
        <v>1</v>
      </c>
    </row>
    <row r="30" spans="1:8" x14ac:dyDescent="0.2">
      <c r="A30">
        <v>20622502</v>
      </c>
      <c r="B30" t="s">
        <v>91</v>
      </c>
      <c r="C30" s="9">
        <f t="shared" si="0"/>
        <v>73</v>
      </c>
      <c r="D30">
        <v>29</v>
      </c>
      <c r="E30">
        <v>20623639</v>
      </c>
      <c r="F30" t="s">
        <v>200</v>
      </c>
      <c r="G30" t="s">
        <v>171</v>
      </c>
      <c r="H30">
        <v>1</v>
      </c>
    </row>
    <row r="31" spans="1:8" x14ac:dyDescent="0.2">
      <c r="A31">
        <v>20623666</v>
      </c>
      <c r="B31" t="s">
        <v>66</v>
      </c>
      <c r="C31" s="9">
        <f t="shared" si="0"/>
        <v>47</v>
      </c>
      <c r="D31">
        <v>30</v>
      </c>
      <c r="E31">
        <v>20380176</v>
      </c>
      <c r="F31" t="s">
        <v>201</v>
      </c>
      <c r="G31" t="s">
        <v>171</v>
      </c>
      <c r="H31">
        <v>1</v>
      </c>
    </row>
    <row r="32" spans="1:8" x14ac:dyDescent="0.2">
      <c r="A32">
        <v>20620117</v>
      </c>
      <c r="B32" t="s">
        <v>54</v>
      </c>
      <c r="C32" s="9" t="e">
        <f t="shared" si="0"/>
        <v>#N/A</v>
      </c>
      <c r="D32">
        <v>31</v>
      </c>
      <c r="E32">
        <v>20610235</v>
      </c>
      <c r="F32" t="s">
        <v>202</v>
      </c>
      <c r="G32" t="s">
        <v>171</v>
      </c>
      <c r="H32">
        <v>1</v>
      </c>
    </row>
    <row r="33" spans="1:8" x14ac:dyDescent="0.2">
      <c r="A33">
        <v>20060001</v>
      </c>
      <c r="B33" t="s">
        <v>54</v>
      </c>
      <c r="C33" s="9" t="e">
        <f t="shared" si="0"/>
        <v>#N/A</v>
      </c>
      <c r="D33">
        <v>32</v>
      </c>
      <c r="E33">
        <v>20010069</v>
      </c>
      <c r="F33" t="s">
        <v>203</v>
      </c>
      <c r="G33" t="s">
        <v>171</v>
      </c>
      <c r="H33">
        <v>2</v>
      </c>
    </row>
    <row r="34" spans="1:8" x14ac:dyDescent="0.2">
      <c r="A34">
        <v>20090046</v>
      </c>
      <c r="B34" t="s">
        <v>52</v>
      </c>
      <c r="C34" s="9">
        <f t="shared" si="0"/>
        <v>9</v>
      </c>
      <c r="D34">
        <v>33</v>
      </c>
      <c r="E34">
        <v>20400072</v>
      </c>
      <c r="F34" t="s">
        <v>204</v>
      </c>
      <c r="G34" t="s">
        <v>171</v>
      </c>
      <c r="H34">
        <v>1</v>
      </c>
    </row>
    <row r="35" spans="1:8" x14ac:dyDescent="0.2">
      <c r="A35">
        <v>20623664</v>
      </c>
      <c r="B35" t="s">
        <v>50</v>
      </c>
      <c r="C35" s="9">
        <f t="shared" si="0"/>
        <v>43</v>
      </c>
      <c r="D35">
        <v>34</v>
      </c>
      <c r="E35">
        <v>20280101</v>
      </c>
      <c r="F35" t="s">
        <v>205</v>
      </c>
      <c r="G35" t="s">
        <v>171</v>
      </c>
      <c r="H35">
        <v>1</v>
      </c>
    </row>
    <row r="36" spans="1:8" x14ac:dyDescent="0.2">
      <c r="A36">
        <v>20623658</v>
      </c>
      <c r="B36" t="s">
        <v>58</v>
      </c>
      <c r="C36" s="9">
        <f t="shared" si="0"/>
        <v>64</v>
      </c>
      <c r="D36">
        <v>35</v>
      </c>
      <c r="E36">
        <v>20632315</v>
      </c>
      <c r="F36" t="s">
        <v>206</v>
      </c>
      <c r="G36" t="s">
        <v>171</v>
      </c>
      <c r="H36">
        <v>1</v>
      </c>
    </row>
    <row r="37" spans="1:8" x14ac:dyDescent="0.2">
      <c r="A37">
        <v>20622952</v>
      </c>
      <c r="B37" t="s">
        <v>59</v>
      </c>
      <c r="C37" s="9">
        <f t="shared" si="0"/>
        <v>69</v>
      </c>
      <c r="D37">
        <v>36</v>
      </c>
      <c r="E37">
        <v>20632307</v>
      </c>
      <c r="F37" t="s">
        <v>207</v>
      </c>
      <c r="G37" t="s">
        <v>171</v>
      </c>
      <c r="H37">
        <v>1</v>
      </c>
    </row>
    <row r="38" spans="1:8" x14ac:dyDescent="0.2">
      <c r="A38">
        <v>20632309</v>
      </c>
      <c r="B38" t="s">
        <v>22</v>
      </c>
      <c r="C38" s="9">
        <f t="shared" si="0"/>
        <v>17</v>
      </c>
      <c r="D38">
        <v>37</v>
      </c>
      <c r="E38">
        <v>20632358</v>
      </c>
      <c r="F38" t="s">
        <v>208</v>
      </c>
      <c r="G38" t="s">
        <v>171</v>
      </c>
      <c r="H38">
        <v>1</v>
      </c>
    </row>
    <row r="39" spans="1:8" x14ac:dyDescent="0.2">
      <c r="A39">
        <v>20623641</v>
      </c>
      <c r="B39" t="s">
        <v>40</v>
      </c>
      <c r="C39" s="9">
        <f t="shared" si="0"/>
        <v>46</v>
      </c>
      <c r="D39">
        <v>38</v>
      </c>
      <c r="E39">
        <v>20632308</v>
      </c>
      <c r="F39" t="s">
        <v>209</v>
      </c>
      <c r="G39" t="s">
        <v>171</v>
      </c>
      <c r="H39">
        <v>1</v>
      </c>
    </row>
    <row r="40" spans="1:8" x14ac:dyDescent="0.2">
      <c r="A40">
        <v>20623639</v>
      </c>
      <c r="B40" t="s">
        <v>39</v>
      </c>
      <c r="C40" s="9">
        <f t="shared" si="0"/>
        <v>29</v>
      </c>
      <c r="D40">
        <v>39</v>
      </c>
      <c r="E40">
        <v>20623000</v>
      </c>
      <c r="F40" t="s">
        <v>210</v>
      </c>
      <c r="G40" t="s">
        <v>171</v>
      </c>
      <c r="H40">
        <v>1</v>
      </c>
    </row>
    <row r="41" spans="1:8" x14ac:dyDescent="0.2">
      <c r="A41">
        <v>20230315</v>
      </c>
      <c r="B41" t="s">
        <v>92</v>
      </c>
      <c r="C41" s="9">
        <f t="shared" si="0"/>
        <v>23</v>
      </c>
      <c r="D41">
        <v>40</v>
      </c>
      <c r="E41">
        <v>20622956</v>
      </c>
      <c r="F41" t="s">
        <v>211</v>
      </c>
      <c r="G41" t="s">
        <v>171</v>
      </c>
      <c r="H41">
        <v>2</v>
      </c>
    </row>
    <row r="42" spans="1:8" x14ac:dyDescent="0.2">
      <c r="A42">
        <v>20040023</v>
      </c>
      <c r="B42" t="s">
        <v>32</v>
      </c>
      <c r="C42" s="9">
        <f t="shared" si="0"/>
        <v>59</v>
      </c>
      <c r="D42">
        <v>41</v>
      </c>
      <c r="E42">
        <v>20622960</v>
      </c>
      <c r="F42" t="s">
        <v>212</v>
      </c>
      <c r="G42" t="s">
        <v>171</v>
      </c>
      <c r="H42">
        <v>1</v>
      </c>
    </row>
    <row r="43" spans="1:8" x14ac:dyDescent="0.2">
      <c r="A43">
        <v>20623643</v>
      </c>
      <c r="B43" t="s">
        <v>7</v>
      </c>
      <c r="C43" s="9">
        <f t="shared" si="0"/>
        <v>58</v>
      </c>
      <c r="D43">
        <v>42</v>
      </c>
      <c r="E43">
        <v>20632359</v>
      </c>
      <c r="F43" t="s">
        <v>213</v>
      </c>
      <c r="G43" t="s">
        <v>171</v>
      </c>
      <c r="H43">
        <v>1</v>
      </c>
    </row>
    <row r="44" spans="1:8" x14ac:dyDescent="0.2">
      <c r="A44">
        <v>20632317</v>
      </c>
      <c r="B44" t="s">
        <v>5</v>
      </c>
      <c r="C44" s="9">
        <f t="shared" si="0"/>
        <v>5</v>
      </c>
      <c r="D44">
        <v>43</v>
      </c>
      <c r="E44">
        <v>20623664</v>
      </c>
      <c r="F44" t="s">
        <v>214</v>
      </c>
      <c r="G44" t="s">
        <v>171</v>
      </c>
      <c r="H44">
        <v>1</v>
      </c>
    </row>
    <row r="45" spans="1:8" x14ac:dyDescent="0.2">
      <c r="A45">
        <v>20622954</v>
      </c>
      <c r="B45" t="s">
        <v>33</v>
      </c>
      <c r="C45" s="9">
        <f t="shared" si="0"/>
        <v>67</v>
      </c>
      <c r="D45">
        <v>44</v>
      </c>
      <c r="E45">
        <v>20260015</v>
      </c>
      <c r="F45" t="s">
        <v>215</v>
      </c>
      <c r="G45" t="s">
        <v>171</v>
      </c>
      <c r="H45">
        <v>1</v>
      </c>
    </row>
    <row r="46" spans="1:8" x14ac:dyDescent="0.2">
      <c r="A46">
        <v>20040021</v>
      </c>
      <c r="B46" t="s">
        <v>16</v>
      </c>
      <c r="C46" s="9">
        <f t="shared" si="0"/>
        <v>60</v>
      </c>
      <c r="D46">
        <v>45</v>
      </c>
      <c r="E46">
        <v>20260037</v>
      </c>
      <c r="F46" t="s">
        <v>216</v>
      </c>
      <c r="G46" t="s">
        <v>171</v>
      </c>
      <c r="H46">
        <v>1</v>
      </c>
    </row>
    <row r="47" spans="1:8" x14ac:dyDescent="0.2">
      <c r="A47">
        <v>20610235</v>
      </c>
      <c r="B47" t="s">
        <v>20</v>
      </c>
      <c r="C47" s="9">
        <f t="shared" si="0"/>
        <v>31</v>
      </c>
      <c r="D47">
        <v>46</v>
      </c>
      <c r="E47">
        <v>20623641</v>
      </c>
      <c r="F47" t="s">
        <v>217</v>
      </c>
      <c r="G47" t="s">
        <v>171</v>
      </c>
      <c r="H47">
        <v>2</v>
      </c>
    </row>
    <row r="48" spans="1:8" x14ac:dyDescent="0.2">
      <c r="A48">
        <v>20230267</v>
      </c>
      <c r="B48" t="s">
        <v>63</v>
      </c>
      <c r="C48" s="9">
        <f t="shared" si="0"/>
        <v>56</v>
      </c>
      <c r="D48">
        <v>47</v>
      </c>
      <c r="E48">
        <v>20623666</v>
      </c>
      <c r="F48" t="s">
        <v>218</v>
      </c>
      <c r="G48" t="s">
        <v>171</v>
      </c>
      <c r="H48">
        <v>1</v>
      </c>
    </row>
    <row r="49" spans="1:8" x14ac:dyDescent="0.2">
      <c r="A49">
        <v>20010069</v>
      </c>
      <c r="B49" t="s">
        <v>44</v>
      </c>
      <c r="C49" s="9">
        <f t="shared" si="0"/>
        <v>32</v>
      </c>
      <c r="D49">
        <v>48</v>
      </c>
      <c r="E49">
        <v>20230182</v>
      </c>
      <c r="F49" t="s">
        <v>219</v>
      </c>
      <c r="G49" t="s">
        <v>171</v>
      </c>
      <c r="H49">
        <v>75</v>
      </c>
    </row>
    <row r="50" spans="1:8" x14ac:dyDescent="0.2">
      <c r="A50">
        <v>20230062</v>
      </c>
      <c r="B50" t="s">
        <v>67</v>
      </c>
      <c r="C50" s="9">
        <f t="shared" si="0"/>
        <v>86</v>
      </c>
      <c r="D50">
        <v>49</v>
      </c>
      <c r="E50">
        <v>20230262</v>
      </c>
      <c r="F50" t="s">
        <v>220</v>
      </c>
      <c r="G50" t="s">
        <v>171</v>
      </c>
      <c r="H50">
        <v>139</v>
      </c>
    </row>
    <row r="51" spans="1:8" x14ac:dyDescent="0.2">
      <c r="A51">
        <v>20623637</v>
      </c>
      <c r="B51" t="s">
        <v>38</v>
      </c>
      <c r="C51" s="9">
        <f t="shared" si="0"/>
        <v>28</v>
      </c>
      <c r="D51">
        <v>50</v>
      </c>
      <c r="E51">
        <v>20230211</v>
      </c>
      <c r="F51" t="s">
        <v>221</v>
      </c>
      <c r="G51" t="s">
        <v>171</v>
      </c>
      <c r="H51">
        <v>30</v>
      </c>
    </row>
    <row r="52" spans="1:8" x14ac:dyDescent="0.2">
      <c r="A52">
        <v>20623000</v>
      </c>
      <c r="B52" t="s">
        <v>34</v>
      </c>
      <c r="C52" s="9">
        <f t="shared" si="0"/>
        <v>39</v>
      </c>
      <c r="D52">
        <v>51</v>
      </c>
      <c r="E52">
        <v>20230205</v>
      </c>
      <c r="F52" t="s">
        <v>222</v>
      </c>
      <c r="G52" t="s">
        <v>171</v>
      </c>
      <c r="H52">
        <v>2</v>
      </c>
    </row>
    <row r="53" spans="1:8" x14ac:dyDescent="0.2">
      <c r="A53">
        <v>20632315</v>
      </c>
      <c r="B53" t="s">
        <v>23</v>
      </c>
      <c r="C53" s="9">
        <f t="shared" si="0"/>
        <v>35</v>
      </c>
      <c r="D53">
        <v>52</v>
      </c>
      <c r="E53">
        <v>20230184</v>
      </c>
      <c r="F53" t="s">
        <v>223</v>
      </c>
      <c r="G53" t="s">
        <v>171</v>
      </c>
      <c r="H53">
        <v>4</v>
      </c>
    </row>
    <row r="54" spans="1:8" x14ac:dyDescent="0.2">
      <c r="A54">
        <v>20632320</v>
      </c>
      <c r="B54" t="s">
        <v>26</v>
      </c>
      <c r="C54" s="9">
        <f t="shared" si="0"/>
        <v>79</v>
      </c>
      <c r="D54">
        <v>53</v>
      </c>
      <c r="E54">
        <v>20230189</v>
      </c>
      <c r="F54" t="s">
        <v>224</v>
      </c>
      <c r="G54" t="s">
        <v>171</v>
      </c>
      <c r="H54">
        <v>42</v>
      </c>
    </row>
    <row r="55" spans="1:8" x14ac:dyDescent="0.2">
      <c r="A55">
        <v>20230293</v>
      </c>
      <c r="B55" t="s">
        <v>61</v>
      </c>
      <c r="C55" s="9" t="e">
        <f t="shared" si="0"/>
        <v>#N/A</v>
      </c>
      <c r="D55">
        <v>54</v>
      </c>
      <c r="E55">
        <v>20230136</v>
      </c>
      <c r="F55" t="s">
        <v>225</v>
      </c>
      <c r="G55" t="s">
        <v>171</v>
      </c>
      <c r="H55">
        <v>24</v>
      </c>
    </row>
    <row r="56" spans="1:8" x14ac:dyDescent="0.2">
      <c r="A56">
        <v>20622545</v>
      </c>
      <c r="B56" t="s">
        <v>93</v>
      </c>
      <c r="C56" s="9">
        <f t="shared" si="0"/>
        <v>71</v>
      </c>
      <c r="D56">
        <v>55</v>
      </c>
      <c r="E56">
        <v>20230139</v>
      </c>
      <c r="F56" t="s">
        <v>226</v>
      </c>
      <c r="G56" t="s">
        <v>171</v>
      </c>
      <c r="H56">
        <v>27</v>
      </c>
    </row>
    <row r="57" spans="1:8" x14ac:dyDescent="0.2">
      <c r="A57">
        <v>20632166</v>
      </c>
      <c r="B57" t="s">
        <v>31</v>
      </c>
      <c r="C57" s="9">
        <f t="shared" si="0"/>
        <v>76</v>
      </c>
      <c r="D57">
        <v>56</v>
      </c>
      <c r="E57">
        <v>20230267</v>
      </c>
      <c r="F57" t="s">
        <v>227</v>
      </c>
      <c r="G57" t="s">
        <v>171</v>
      </c>
      <c r="H57">
        <v>6</v>
      </c>
    </row>
    <row r="58" spans="1:8" x14ac:dyDescent="0.2">
      <c r="A58">
        <v>20210071</v>
      </c>
      <c r="B58" t="s">
        <v>6</v>
      </c>
      <c r="C58" s="9" t="e">
        <f t="shared" si="0"/>
        <v>#N/A</v>
      </c>
      <c r="D58">
        <v>57</v>
      </c>
      <c r="E58">
        <v>20230150</v>
      </c>
      <c r="F58" t="s">
        <v>228</v>
      </c>
      <c r="G58" t="s">
        <v>171</v>
      </c>
      <c r="H58">
        <v>15</v>
      </c>
    </row>
    <row r="59" spans="1:8" x14ac:dyDescent="0.2">
      <c r="A59">
        <v>20060019</v>
      </c>
      <c r="B59" t="s">
        <v>11</v>
      </c>
      <c r="C59" s="9">
        <f t="shared" si="0"/>
        <v>26</v>
      </c>
      <c r="D59">
        <v>58</v>
      </c>
      <c r="E59">
        <v>20623643</v>
      </c>
      <c r="F59" t="s">
        <v>229</v>
      </c>
      <c r="G59" t="s">
        <v>171</v>
      </c>
      <c r="H59">
        <v>2</v>
      </c>
    </row>
    <row r="60" spans="1:8" x14ac:dyDescent="0.2">
      <c r="A60">
        <v>20800019</v>
      </c>
      <c r="B60" t="s">
        <v>13</v>
      </c>
      <c r="C60" s="9">
        <f t="shared" si="0"/>
        <v>85</v>
      </c>
      <c r="D60">
        <v>59</v>
      </c>
      <c r="E60">
        <v>20040023</v>
      </c>
      <c r="F60" t="s">
        <v>230</v>
      </c>
      <c r="G60" t="s">
        <v>171</v>
      </c>
      <c r="H60">
        <v>2</v>
      </c>
    </row>
    <row r="61" spans="1:8" x14ac:dyDescent="0.2">
      <c r="A61">
        <v>20020004</v>
      </c>
      <c r="B61" t="s">
        <v>60</v>
      </c>
      <c r="C61" s="9">
        <f t="shared" si="0"/>
        <v>27</v>
      </c>
      <c r="D61">
        <v>60</v>
      </c>
      <c r="E61">
        <v>20040021</v>
      </c>
      <c r="F61" t="s">
        <v>231</v>
      </c>
      <c r="G61" t="s">
        <v>171</v>
      </c>
      <c r="H61">
        <v>1</v>
      </c>
    </row>
    <row r="62" spans="1:8" x14ac:dyDescent="0.2">
      <c r="A62">
        <v>20621824</v>
      </c>
      <c r="B62" t="s">
        <v>4</v>
      </c>
      <c r="C62" s="9">
        <f t="shared" si="0"/>
        <v>22</v>
      </c>
      <c r="D62">
        <v>61</v>
      </c>
      <c r="E62">
        <v>20840253</v>
      </c>
      <c r="F62" t="s">
        <v>232</v>
      </c>
      <c r="G62" t="s">
        <v>171</v>
      </c>
      <c r="H62">
        <v>1</v>
      </c>
    </row>
    <row r="63" spans="1:8" x14ac:dyDescent="0.2">
      <c r="A63">
        <v>20120121</v>
      </c>
      <c r="B63" t="s">
        <v>84</v>
      </c>
      <c r="C63" s="9" t="e">
        <f t="shared" si="0"/>
        <v>#N/A</v>
      </c>
      <c r="D63">
        <v>62</v>
      </c>
      <c r="E63">
        <v>20030015</v>
      </c>
      <c r="F63" t="s">
        <v>233</v>
      </c>
      <c r="G63" t="s">
        <v>171</v>
      </c>
      <c r="H63">
        <v>1</v>
      </c>
    </row>
    <row r="64" spans="1:8" x14ac:dyDescent="0.2">
      <c r="A64">
        <v>20190041</v>
      </c>
      <c r="B64" t="s">
        <v>53</v>
      </c>
      <c r="C64" s="9" t="e">
        <f t="shared" si="0"/>
        <v>#N/A</v>
      </c>
      <c r="D64">
        <v>63</v>
      </c>
      <c r="E64">
        <v>20632202</v>
      </c>
      <c r="F64" t="s">
        <v>234</v>
      </c>
      <c r="G64" t="s">
        <v>171</v>
      </c>
      <c r="H64">
        <v>1</v>
      </c>
    </row>
    <row r="65" spans="1:8" x14ac:dyDescent="0.2">
      <c r="A65">
        <v>20120001</v>
      </c>
      <c r="B65" t="s">
        <v>65</v>
      </c>
      <c r="C65" s="9" t="e">
        <f t="shared" si="0"/>
        <v>#N/A</v>
      </c>
      <c r="D65">
        <v>64</v>
      </c>
      <c r="E65">
        <v>20623658</v>
      </c>
      <c r="F65" t="s">
        <v>235</v>
      </c>
      <c r="G65" t="s">
        <v>171</v>
      </c>
      <c r="H65">
        <v>3</v>
      </c>
    </row>
    <row r="66" spans="1:8" x14ac:dyDescent="0.2">
      <c r="A66">
        <v>20624261</v>
      </c>
      <c r="B66" t="s">
        <v>93</v>
      </c>
      <c r="C66" s="9" t="e">
        <f t="shared" si="0"/>
        <v>#N/A</v>
      </c>
      <c r="D66">
        <v>65</v>
      </c>
      <c r="E66">
        <v>20623662</v>
      </c>
      <c r="F66" t="s">
        <v>236</v>
      </c>
      <c r="G66" t="s">
        <v>171</v>
      </c>
      <c r="H66">
        <v>1</v>
      </c>
    </row>
    <row r="67" spans="1:8" x14ac:dyDescent="0.2">
      <c r="B67" t="s">
        <v>10</v>
      </c>
      <c r="C67" s="9" t="e">
        <f t="shared" ref="C67:C99" si="1">MATCH(A67,$E$2:$E$90,0)</f>
        <v>#N/A</v>
      </c>
      <c r="D67">
        <v>66</v>
      </c>
      <c r="E67">
        <v>20622461</v>
      </c>
      <c r="F67" t="s">
        <v>237</v>
      </c>
      <c r="G67" t="s">
        <v>171</v>
      </c>
      <c r="H67">
        <v>3</v>
      </c>
    </row>
    <row r="68" spans="1:8" x14ac:dyDescent="0.2">
      <c r="A68">
        <v>20632316</v>
      </c>
      <c r="B68" t="s">
        <v>27</v>
      </c>
      <c r="C68" s="9">
        <f t="shared" si="1"/>
        <v>83</v>
      </c>
      <c r="D68">
        <v>67</v>
      </c>
      <c r="E68">
        <v>20622954</v>
      </c>
      <c r="F68" t="s">
        <v>238</v>
      </c>
      <c r="G68" t="s">
        <v>171</v>
      </c>
      <c r="H68">
        <v>1</v>
      </c>
    </row>
    <row r="69" spans="1:8" x14ac:dyDescent="0.2">
      <c r="A69">
        <v>20230292</v>
      </c>
      <c r="B69" t="s">
        <v>43</v>
      </c>
      <c r="C69" s="9">
        <f t="shared" si="1"/>
        <v>14</v>
      </c>
      <c r="D69">
        <v>68</v>
      </c>
      <c r="E69">
        <v>20623660</v>
      </c>
      <c r="F69" t="s">
        <v>239</v>
      </c>
      <c r="G69" t="s">
        <v>171</v>
      </c>
      <c r="H69">
        <v>2</v>
      </c>
    </row>
    <row r="70" spans="1:8" x14ac:dyDescent="0.2">
      <c r="A70">
        <v>20632372</v>
      </c>
      <c r="B70" t="s">
        <v>42</v>
      </c>
      <c r="C70" s="9" t="e">
        <f t="shared" si="1"/>
        <v>#N/A</v>
      </c>
      <c r="D70">
        <v>69</v>
      </c>
      <c r="E70">
        <v>20622952</v>
      </c>
      <c r="F70" t="s">
        <v>240</v>
      </c>
      <c r="G70" t="s">
        <v>171</v>
      </c>
      <c r="H70">
        <v>4</v>
      </c>
    </row>
    <row r="71" spans="1:8" x14ac:dyDescent="0.2">
      <c r="A71">
        <v>20480116</v>
      </c>
      <c r="B71" t="s">
        <v>142</v>
      </c>
      <c r="C71" s="9" t="e">
        <f t="shared" si="1"/>
        <v>#N/A</v>
      </c>
      <c r="D71">
        <v>70</v>
      </c>
      <c r="E71">
        <v>20622967</v>
      </c>
      <c r="F71" t="s">
        <v>241</v>
      </c>
      <c r="G71" t="s">
        <v>171</v>
      </c>
      <c r="H71">
        <v>2</v>
      </c>
    </row>
    <row r="72" spans="1:8" x14ac:dyDescent="0.2">
      <c r="A72">
        <v>20623740</v>
      </c>
      <c r="B72" t="s">
        <v>73</v>
      </c>
      <c r="C72" s="9" t="e">
        <f t="shared" si="1"/>
        <v>#N/A</v>
      </c>
      <c r="D72">
        <v>71</v>
      </c>
      <c r="E72">
        <v>20622545</v>
      </c>
      <c r="F72" s="9" t="s">
        <v>242</v>
      </c>
      <c r="G72" t="s">
        <v>171</v>
      </c>
      <c r="H72">
        <v>1</v>
      </c>
    </row>
    <row r="73" spans="1:8" x14ac:dyDescent="0.2">
      <c r="A73">
        <v>20360047</v>
      </c>
      <c r="B73" t="s">
        <v>143</v>
      </c>
      <c r="C73" s="9" t="e">
        <f t="shared" si="1"/>
        <v>#N/A</v>
      </c>
      <c r="D73">
        <v>72</v>
      </c>
      <c r="E73">
        <v>20620087</v>
      </c>
      <c r="F73" t="s">
        <v>243</v>
      </c>
      <c r="G73" t="s">
        <v>171</v>
      </c>
      <c r="H73">
        <v>2</v>
      </c>
    </row>
    <row r="74" spans="1:8" x14ac:dyDescent="0.2">
      <c r="A74">
        <v>20360048</v>
      </c>
      <c r="B74" t="s">
        <v>145</v>
      </c>
      <c r="C74" s="9" t="e">
        <f t="shared" si="1"/>
        <v>#N/A</v>
      </c>
      <c r="D74">
        <v>73</v>
      </c>
      <c r="E74">
        <v>20622502</v>
      </c>
      <c r="F74" t="s">
        <v>244</v>
      </c>
      <c r="G74" t="s">
        <v>171</v>
      </c>
      <c r="H74">
        <v>1</v>
      </c>
    </row>
    <row r="75" spans="1:8" x14ac:dyDescent="0.2">
      <c r="A75">
        <v>20320063</v>
      </c>
      <c r="B75" t="s">
        <v>87</v>
      </c>
      <c r="C75" s="9" t="e">
        <f t="shared" si="1"/>
        <v>#N/A</v>
      </c>
      <c r="D75">
        <v>74</v>
      </c>
      <c r="E75">
        <v>20632318</v>
      </c>
      <c r="F75" t="s">
        <v>245</v>
      </c>
      <c r="G75" t="s">
        <v>171</v>
      </c>
      <c r="H75">
        <v>4</v>
      </c>
    </row>
    <row r="76" spans="1:8" x14ac:dyDescent="0.2">
      <c r="A76">
        <v>20340019</v>
      </c>
      <c r="B76" t="s">
        <v>88</v>
      </c>
      <c r="C76" s="9" t="e">
        <f t="shared" si="1"/>
        <v>#N/A</v>
      </c>
      <c r="D76">
        <v>75</v>
      </c>
      <c r="E76">
        <v>20623004</v>
      </c>
      <c r="F76" t="s">
        <v>246</v>
      </c>
      <c r="G76" t="s">
        <v>171</v>
      </c>
      <c r="H76">
        <v>4</v>
      </c>
    </row>
    <row r="77" spans="1:8" x14ac:dyDescent="0.2">
      <c r="A77">
        <v>20350021</v>
      </c>
      <c r="B77" t="s">
        <v>89</v>
      </c>
      <c r="C77" s="9" t="e">
        <f t="shared" si="1"/>
        <v>#N/A</v>
      </c>
      <c r="D77">
        <v>76</v>
      </c>
      <c r="E77">
        <v>20632166</v>
      </c>
      <c r="F77" t="s">
        <v>247</v>
      </c>
      <c r="G77" t="s">
        <v>171</v>
      </c>
      <c r="H77">
        <v>1</v>
      </c>
    </row>
    <row r="78" spans="1:8" x14ac:dyDescent="0.2">
      <c r="A78">
        <v>20350024</v>
      </c>
      <c r="B78" t="s">
        <v>12</v>
      </c>
      <c r="C78" s="9" t="e">
        <f t="shared" si="1"/>
        <v>#N/A</v>
      </c>
      <c r="D78">
        <v>77</v>
      </c>
      <c r="E78">
        <v>20622377</v>
      </c>
      <c r="F78" t="s">
        <v>248</v>
      </c>
      <c r="G78" t="s">
        <v>171</v>
      </c>
      <c r="H78">
        <v>1</v>
      </c>
    </row>
    <row r="79" spans="1:8" x14ac:dyDescent="0.2">
      <c r="A79">
        <v>20070045</v>
      </c>
      <c r="B79" t="s">
        <v>150</v>
      </c>
      <c r="C79" s="9" t="e">
        <f t="shared" si="1"/>
        <v>#N/A</v>
      </c>
      <c r="D79">
        <v>78</v>
      </c>
      <c r="E79">
        <v>20632201</v>
      </c>
      <c r="F79" t="s">
        <v>249</v>
      </c>
      <c r="G79" t="s">
        <v>171</v>
      </c>
      <c r="H79">
        <v>2</v>
      </c>
    </row>
    <row r="80" spans="1:8" x14ac:dyDescent="0.2">
      <c r="A80">
        <v>20070044</v>
      </c>
      <c r="B80" t="s">
        <v>153</v>
      </c>
      <c r="C80" s="9" t="e">
        <f t="shared" si="1"/>
        <v>#N/A</v>
      </c>
      <c r="D80">
        <v>79</v>
      </c>
      <c r="E80">
        <v>20632320</v>
      </c>
      <c r="F80" t="s">
        <v>250</v>
      </c>
      <c r="G80" t="s">
        <v>171</v>
      </c>
      <c r="H80">
        <v>1</v>
      </c>
    </row>
    <row r="81" spans="1:8" x14ac:dyDescent="0.2">
      <c r="A81">
        <v>20340015</v>
      </c>
      <c r="B81" t="s">
        <v>90</v>
      </c>
      <c r="C81" s="9" t="e">
        <f t="shared" si="1"/>
        <v>#N/A</v>
      </c>
      <c r="D81">
        <v>80</v>
      </c>
      <c r="E81">
        <v>20621211</v>
      </c>
      <c r="F81" t="s">
        <v>251</v>
      </c>
      <c r="G81" t="s">
        <v>171</v>
      </c>
      <c r="H81">
        <v>1</v>
      </c>
    </row>
    <row r="82" spans="1:8" x14ac:dyDescent="0.2">
      <c r="A82">
        <v>20340016</v>
      </c>
      <c r="B82" t="s">
        <v>90</v>
      </c>
      <c r="C82" s="9" t="e">
        <f t="shared" si="1"/>
        <v>#N/A</v>
      </c>
      <c r="D82">
        <v>81</v>
      </c>
      <c r="E82">
        <v>20622544</v>
      </c>
      <c r="F82" t="s">
        <v>252</v>
      </c>
      <c r="G82" t="s">
        <v>171</v>
      </c>
      <c r="H82">
        <v>1</v>
      </c>
    </row>
    <row r="83" spans="1:8" x14ac:dyDescent="0.2">
      <c r="A83">
        <v>20320052</v>
      </c>
      <c r="B83" t="s">
        <v>74</v>
      </c>
      <c r="C83" s="9" t="e">
        <f t="shared" si="1"/>
        <v>#N/A</v>
      </c>
      <c r="D83">
        <v>82</v>
      </c>
      <c r="E83">
        <v>20622543</v>
      </c>
      <c r="F83" t="s">
        <v>253</v>
      </c>
      <c r="G83" t="s">
        <v>171</v>
      </c>
      <c r="H83">
        <v>1</v>
      </c>
    </row>
    <row r="84" spans="1:8" x14ac:dyDescent="0.2">
      <c r="A84">
        <v>20320058</v>
      </c>
      <c r="B84" t="s">
        <v>156</v>
      </c>
      <c r="C84" s="9" t="e">
        <f t="shared" si="1"/>
        <v>#N/A</v>
      </c>
      <c r="D84">
        <v>83</v>
      </c>
      <c r="E84">
        <v>20632316</v>
      </c>
      <c r="F84" s="9" t="s">
        <v>254</v>
      </c>
      <c r="G84" t="s">
        <v>171</v>
      </c>
      <c r="H84">
        <v>1</v>
      </c>
    </row>
    <row r="85" spans="1:8" x14ac:dyDescent="0.2">
      <c r="A85">
        <v>20360046</v>
      </c>
      <c r="B85" t="s">
        <v>85</v>
      </c>
      <c r="C85" s="9" t="e">
        <f t="shared" si="1"/>
        <v>#N/A</v>
      </c>
      <c r="D85">
        <v>84</v>
      </c>
      <c r="E85">
        <v>20200019</v>
      </c>
      <c r="F85" t="s">
        <v>255</v>
      </c>
      <c r="G85" t="s">
        <v>171</v>
      </c>
      <c r="H85">
        <v>1</v>
      </c>
    </row>
    <row r="86" spans="1:8" x14ac:dyDescent="0.2">
      <c r="A86">
        <v>20430034</v>
      </c>
      <c r="B86" t="s">
        <v>83</v>
      </c>
      <c r="C86" s="9" t="e">
        <f t="shared" si="1"/>
        <v>#N/A</v>
      </c>
      <c r="D86">
        <v>85</v>
      </c>
      <c r="E86">
        <v>20800019</v>
      </c>
      <c r="F86" t="s">
        <v>256</v>
      </c>
      <c r="G86" t="s">
        <v>171</v>
      </c>
      <c r="H86">
        <v>2</v>
      </c>
    </row>
    <row r="87" spans="1:8" x14ac:dyDescent="0.2">
      <c r="A87">
        <v>20430028</v>
      </c>
      <c r="B87" t="s">
        <v>81</v>
      </c>
      <c r="C87" s="9" t="e">
        <f t="shared" si="1"/>
        <v>#N/A</v>
      </c>
      <c r="D87">
        <v>86</v>
      </c>
      <c r="E87">
        <v>20230062</v>
      </c>
      <c r="F87" t="s">
        <v>257</v>
      </c>
      <c r="G87" t="s">
        <v>171</v>
      </c>
      <c r="H87">
        <v>27</v>
      </c>
    </row>
    <row r="88" spans="1:8" x14ac:dyDescent="0.2">
      <c r="A88">
        <v>20430029</v>
      </c>
      <c r="B88" t="s">
        <v>78</v>
      </c>
      <c r="C88" s="9" t="e">
        <f t="shared" si="1"/>
        <v>#N/A</v>
      </c>
      <c r="D88">
        <v>87</v>
      </c>
      <c r="E88">
        <v>20230030</v>
      </c>
      <c r="F88" t="s">
        <v>258</v>
      </c>
      <c r="G88" t="s">
        <v>171</v>
      </c>
      <c r="H88">
        <v>35</v>
      </c>
    </row>
    <row r="89" spans="1:8" x14ac:dyDescent="0.2">
      <c r="A89">
        <v>20430035</v>
      </c>
      <c r="B89" t="s">
        <v>77</v>
      </c>
      <c r="C89" s="9" t="e">
        <f t="shared" si="1"/>
        <v>#N/A</v>
      </c>
      <c r="D89">
        <v>88</v>
      </c>
      <c r="E89">
        <v>20230060</v>
      </c>
      <c r="F89" t="s">
        <v>259</v>
      </c>
      <c r="G89" t="s">
        <v>171</v>
      </c>
      <c r="H89">
        <v>8</v>
      </c>
    </row>
    <row r="90" spans="1:8" x14ac:dyDescent="0.2">
      <c r="A90">
        <v>20430050</v>
      </c>
      <c r="B90" t="s">
        <v>158</v>
      </c>
      <c r="C90" s="9" t="e">
        <f t="shared" si="1"/>
        <v>#N/A</v>
      </c>
      <c r="D90">
        <v>89</v>
      </c>
      <c r="E90">
        <v>20230084</v>
      </c>
      <c r="F90" t="s">
        <v>260</v>
      </c>
      <c r="G90" t="s">
        <v>171</v>
      </c>
      <c r="H90">
        <v>4</v>
      </c>
    </row>
    <row r="91" spans="1:8" x14ac:dyDescent="0.2">
      <c r="A91">
        <v>20480108</v>
      </c>
      <c r="B91" t="s">
        <v>56</v>
      </c>
      <c r="C91" s="9">
        <f t="shared" si="1"/>
        <v>10</v>
      </c>
    </row>
    <row r="92" spans="1:8" x14ac:dyDescent="0.2">
      <c r="A92">
        <v>20622880</v>
      </c>
      <c r="B92" t="s">
        <v>160</v>
      </c>
      <c r="C92" s="9" t="e">
        <f t="shared" si="1"/>
        <v>#N/A</v>
      </c>
    </row>
    <row r="93" spans="1:8" x14ac:dyDescent="0.2">
      <c r="B93" t="s">
        <v>57</v>
      </c>
      <c r="C93" s="9" t="e">
        <f t="shared" si="1"/>
        <v>#N/A</v>
      </c>
    </row>
    <row r="94" spans="1:8" x14ac:dyDescent="0.2">
      <c r="B94" t="s">
        <v>9</v>
      </c>
      <c r="C94" s="9" t="e">
        <f t="shared" si="1"/>
        <v>#N/A</v>
      </c>
    </row>
    <row r="95" spans="1:8" x14ac:dyDescent="0.2">
      <c r="B95" t="s">
        <v>161</v>
      </c>
      <c r="C95" s="9" t="e">
        <f t="shared" si="1"/>
        <v>#N/A</v>
      </c>
    </row>
    <row r="96" spans="1:8" x14ac:dyDescent="0.2">
      <c r="B96" t="s">
        <v>163</v>
      </c>
      <c r="C96" s="9" t="e">
        <f t="shared" si="1"/>
        <v>#N/A</v>
      </c>
    </row>
    <row r="97" spans="1:3" x14ac:dyDescent="0.2">
      <c r="A97">
        <v>20230075</v>
      </c>
      <c r="B97" t="s">
        <v>72</v>
      </c>
      <c r="C97" s="9" t="e">
        <f t="shared" si="1"/>
        <v>#N/A</v>
      </c>
    </row>
    <row r="98" spans="1:3" x14ac:dyDescent="0.2">
      <c r="A98">
        <v>20620087</v>
      </c>
      <c r="B98" t="s">
        <v>51</v>
      </c>
      <c r="C98" s="9">
        <f t="shared" si="1"/>
        <v>72</v>
      </c>
    </row>
    <row r="99" spans="1:3" x14ac:dyDescent="0.2">
      <c r="A99">
        <v>20623662</v>
      </c>
      <c r="B99" t="s">
        <v>47</v>
      </c>
      <c r="C99" s="9">
        <f t="shared" si="1"/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Picture 1</vt:lpstr>
      <vt:lpstr>List 1</vt:lpstr>
      <vt:lpstr>Picture 2</vt:lpstr>
      <vt:lpstr>List 2</vt:lpstr>
      <vt:lpstr>Picture 3</vt:lpstr>
      <vt:lpstr>List 3</vt:lpstr>
      <vt:lpstr>DB HER 750</vt:lpstr>
      <vt:lpstr>'List 1'!Print_Area</vt:lpstr>
      <vt:lpstr>'List 2'!Print_Area</vt:lpstr>
      <vt:lpstr>'List 3'!Print_Area</vt:lpstr>
      <vt:lpstr>'List 1'!Print_Titles</vt:lpstr>
      <vt:lpstr>'List 2'!Print_Titles</vt:lpstr>
      <vt:lpstr>'List 3'!Print_Titles</vt:lpstr>
    </vt:vector>
  </TitlesOfParts>
  <Company>MUNTERS ITALY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per listini ricambi 2008</dc:title>
  <dc:creator>Daniele Fulcheri</dc:creator>
  <cp:lastModifiedBy>Carlo Gavotto</cp:lastModifiedBy>
  <cp:lastPrinted>2013-09-10T07:53:22Z</cp:lastPrinted>
  <dcterms:created xsi:type="dcterms:W3CDTF">2007-05-23T12:05:34Z</dcterms:created>
  <dcterms:modified xsi:type="dcterms:W3CDTF">2013-10-16T08:32:39Z</dcterms:modified>
</cp:coreProperties>
</file>