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Picture 1" sheetId="1" r:id="rId1"/>
    <sheet name="List 1" sheetId="2" r:id="rId2"/>
  </sheets>
  <externalReferences>
    <externalReference r:id="rId5"/>
  </externalReferences>
  <definedNames>
    <definedName name="_xlnm.Print_Area" localSheetId="1">'List 1'!$A:$G</definedName>
    <definedName name="_xlnm.Print_Titles" localSheetId="1">'List 1'!$1:$1</definedName>
  </definedNames>
  <calcPr fullCalcOnLoad="1"/>
</workbook>
</file>

<file path=xl/sharedStrings.xml><?xml version="1.0" encoding="utf-8"?>
<sst xmlns="http://schemas.openxmlformats.org/spreadsheetml/2006/main" count="246" uniqueCount="128">
  <si>
    <t>POS.</t>
  </si>
  <si>
    <t>DESCRIPTION</t>
  </si>
  <si>
    <t>PICT.</t>
  </si>
  <si>
    <t>MOTOR</t>
  </si>
  <si>
    <t>FROM</t>
  </si>
  <si>
    <t>TO</t>
  </si>
  <si>
    <t>NOTES</t>
  </si>
  <si>
    <t>1</t>
  </si>
  <si>
    <t>GASKET</t>
  </si>
  <si>
    <t>INSPECTION COVER</t>
  </si>
  <si>
    <t>CAPACITOR</t>
  </si>
  <si>
    <t>PART NR</t>
  </si>
  <si>
    <t>THERMOSTAT SOCKET</t>
  </si>
  <si>
    <t>42/1</t>
  </si>
  <si>
    <t>42/2-3</t>
  </si>
  <si>
    <t>42/4</t>
  </si>
  <si>
    <t>42/5</t>
  </si>
  <si>
    <t>42/6</t>
  </si>
  <si>
    <t>42/7</t>
  </si>
  <si>
    <t>72</t>
  </si>
  <si>
    <t>73</t>
  </si>
  <si>
    <t>74</t>
  </si>
  <si>
    <t>75</t>
  </si>
  <si>
    <t>76</t>
  </si>
  <si>
    <t>77</t>
  </si>
  <si>
    <t>FAN</t>
  </si>
  <si>
    <t>JOINT</t>
  </si>
  <si>
    <t>COIL</t>
  </si>
  <si>
    <t>CABLE + CONNECTOR</t>
  </si>
  <si>
    <t>MICROHOSE</t>
  </si>
  <si>
    <t>FITTING</t>
  </si>
  <si>
    <t>PUMP</t>
  </si>
  <si>
    <t>WASHER</t>
  </si>
  <si>
    <t>OGIVE</t>
  </si>
  <si>
    <t>BACKFLOW HOSE</t>
  </si>
  <si>
    <t>INFLOW HOSE</t>
  </si>
  <si>
    <t>FLAME SENSOR</t>
  </si>
  <si>
    <t>HT CABLE</t>
  </si>
  <si>
    <t>BURNER HEAD</t>
  </si>
  <si>
    <t>NOZZLE</t>
  </si>
  <si>
    <t>ELECTRODE</t>
  </si>
  <si>
    <t>COVER</t>
  </si>
  <si>
    <t>TRANSFORMER</t>
  </si>
  <si>
    <t>POWER WARNING LAMP</t>
  </si>
  <si>
    <t>ON/OFF SWITCH</t>
  </si>
  <si>
    <t>POWER SUPPLY CABLE</t>
  </si>
  <si>
    <t>FUSE</t>
  </si>
  <si>
    <t>CAP</t>
  </si>
  <si>
    <t>RESET PUSHBUTTON</t>
  </si>
  <si>
    <t>SOCKET CAP</t>
  </si>
  <si>
    <t>THERMOSTAT SOCKET CAS.</t>
  </si>
  <si>
    <t>CONTROL PANEL</t>
  </si>
  <si>
    <t>SPACER</t>
  </si>
  <si>
    <t>BURNER CONTROL</t>
  </si>
  <si>
    <t>SUCTION HOSE</t>
  </si>
  <si>
    <t>NUT</t>
  </si>
  <si>
    <t>FILTER BRACKET</t>
  </si>
  <si>
    <t>OIL FILTER</t>
  </si>
  <si>
    <t>O-RING AND GASKET</t>
  </si>
  <si>
    <t>CARTRIDGE</t>
  </si>
  <si>
    <t>O-RING</t>
  </si>
  <si>
    <t>HEATING ELEMENT</t>
  </si>
  <si>
    <t>FILTER GLASS</t>
  </si>
  <si>
    <t>SUCTION FITTING</t>
  </si>
  <si>
    <t>HANDLE</t>
  </si>
  <si>
    <t>GUARD</t>
  </si>
  <si>
    <t>AIR INLET</t>
  </si>
  <si>
    <t>UPPER SHELL</t>
  </si>
  <si>
    <t>TANK CAP</t>
  </si>
  <si>
    <t>HANDLE CAP</t>
  </si>
  <si>
    <t>TANK SUPPORT</t>
  </si>
  <si>
    <t>SPRING</t>
  </si>
  <si>
    <t>WHEEL CAP</t>
  </si>
  <si>
    <t>SEEGER RING</t>
  </si>
  <si>
    <t xml:space="preserve">WHEEL </t>
  </si>
  <si>
    <t>AXLE</t>
  </si>
  <si>
    <t>AIR LOCK</t>
  </si>
  <si>
    <t>CHAMBER INLET</t>
  </si>
  <si>
    <t>COMBUSTION CHAMBER</t>
  </si>
  <si>
    <t>AIR OUTLET</t>
  </si>
  <si>
    <t>FIXING CLIP</t>
  </si>
  <si>
    <t>LOWER SHELL</t>
  </si>
  <si>
    <t>TANK</t>
  </si>
  <si>
    <t>PRESSURE SWITCH</t>
  </si>
  <si>
    <t>PLATE</t>
  </si>
  <si>
    <t>AIR HOSE</t>
  </si>
  <si>
    <t>HOSE FITTING</t>
  </si>
  <si>
    <t>D. 355mm  16°  3P</t>
  </si>
  <si>
    <t>430W  110V  60Hz</t>
  </si>
  <si>
    <t>50 uF 250 V - UL c/term.faston</t>
  </si>
  <si>
    <t>3x1  L= 1000mm</t>
  </si>
  <si>
    <t>L= 400mm  PS=1400bar  FD1/8"gir + FD1/8"gir</t>
  </si>
  <si>
    <t>1/8"Mcil 60° + 1/8"Mcon</t>
  </si>
  <si>
    <t>BFPC 21 R3  110V  50/60Hz  11.5bar</t>
  </si>
  <si>
    <t>1/4"</t>
  </si>
  <si>
    <t>1/4M+BICONO</t>
  </si>
  <si>
    <t>D. 6mm</t>
  </si>
  <si>
    <t>M</t>
  </si>
  <si>
    <t>L= 320mm</t>
  </si>
  <si>
    <t>L= 870mm + connector 90° w/filter 1Kohm</t>
  </si>
  <si>
    <t>TD2LTCSF 2x12KV  110V  50/60Hz</t>
  </si>
  <si>
    <t>24V</t>
  </si>
  <si>
    <t>SJT  14AWGx3C  L= 500mm + USA PLUG</t>
  </si>
  <si>
    <t>D. 6.3x32  16A</t>
  </si>
  <si>
    <t>3P+T</t>
  </si>
  <si>
    <t>115V  50/60Hz</t>
  </si>
  <si>
    <t>M10x1 for filter 3/8"M</t>
  </si>
  <si>
    <t>M10x1</t>
  </si>
  <si>
    <t>3/8"M + M10x1</t>
  </si>
  <si>
    <t>3/8"F + 3/8"F  100µm  HEATED  P= 100W</t>
  </si>
  <si>
    <t>1/4"M + BICONE</t>
  </si>
  <si>
    <t>BLACK RAL 9005</t>
  </si>
  <si>
    <t>RED RAL 3000</t>
  </si>
  <si>
    <t>122/N for hole D. 19mm</t>
  </si>
  <si>
    <t>DL331</t>
  </si>
  <si>
    <t>BLACK D. 30mm</t>
  </si>
  <si>
    <t>GEN. 91  D. 24mm</t>
  </si>
  <si>
    <t>D. 20mm</t>
  </si>
  <si>
    <t>D. 260mm</t>
  </si>
  <si>
    <t>Ø 60mm</t>
  </si>
  <si>
    <t>for screw M6</t>
  </si>
  <si>
    <t>100Pa</t>
  </si>
  <si>
    <t>5x8</t>
  </si>
  <si>
    <t>L= 530mm</t>
  </si>
  <si>
    <t>1,25 GPH 60° S</t>
  </si>
  <si>
    <t>L= 413mm</t>
  </si>
  <si>
    <t>Lt. 51 BLACK RAL 9005</t>
  </si>
  <si>
    <t>2009-June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</si>
</sst>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0.0000"/>
    <numFmt numFmtId="178" formatCode="m/d;@"/>
  </numFmts>
  <fonts count="7">
    <font>
      <sz val="10"/>
      <name val="Arial"/>
      <family val="0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3" fontId="1" fillId="0" borderId="0" xfId="15" applyFont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17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7" fontId="1" fillId="2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17" fontId="5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/>
    </xf>
    <xf numFmtId="17" fontId="5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/>
    </xf>
    <xf numFmtId="17" fontId="1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3" fontId="1" fillId="0" borderId="0" xfId="15" applyFont="1" applyBorder="1" applyAlignment="1">
      <alignment/>
    </xf>
    <xf numFmtId="0" fontId="1" fillId="0" borderId="0" xfId="0" applyFont="1" applyBorder="1" applyAlignment="1">
      <alignment horizontal="left"/>
    </xf>
    <xf numFmtId="178" fontId="5" fillId="0" borderId="0" xfId="0" applyNumberFormat="1" applyFont="1" applyBorder="1" applyAlignment="1">
      <alignment horizontal="center"/>
    </xf>
    <xf numFmtId="17" fontId="5" fillId="2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13</xdr:col>
      <xdr:colOff>600075</xdr:colOff>
      <xdr:row>35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rcRect l="1004" t="1388" r="8399" b="1214"/>
        <a:stretch>
          <a:fillRect/>
        </a:stretch>
      </xdr:blipFill>
      <xdr:spPr>
        <a:xfrm>
          <a:off x="0" y="114300"/>
          <a:ext cx="8524875" cy="557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are%20Part%20Price%20List%20-%20KID%2060-80-GRY-MIR-TOR-HEL%20USA%20-%20Intercompany%20-2009-10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A1" t="str">
            <v>MEBS PART NR</v>
          </cell>
          <cell r="B1" t="str">
            <v>OLD PART NR</v>
          </cell>
          <cell r="C1" t="str">
            <v>DESCRIPTION</v>
          </cell>
        </row>
        <row r="2">
          <cell r="A2">
            <v>20010002</v>
          </cell>
          <cell r="B2">
            <v>1001001300</v>
          </cell>
          <cell r="C2" t="str">
            <v>JOINT</v>
          </cell>
          <cell r="D2">
            <v>1.1132</v>
          </cell>
          <cell r="E2">
            <v>0.63585984</v>
          </cell>
        </row>
        <row r="3">
          <cell r="A3">
            <v>20010005</v>
          </cell>
          <cell r="B3">
            <v>1001002655</v>
          </cell>
          <cell r="C3" t="str">
            <v>HANDLE</v>
          </cell>
          <cell r="D3">
            <v>2.4439800000000003</v>
          </cell>
          <cell r="E3">
            <v>1.396001376</v>
          </cell>
        </row>
        <row r="4">
          <cell r="A4">
            <v>20010006</v>
          </cell>
          <cell r="B4">
            <v>1001002700</v>
          </cell>
          <cell r="C4" t="str">
            <v>HANDLE</v>
          </cell>
          <cell r="D4">
            <v>1.3057275</v>
          </cell>
          <cell r="E4">
            <v>0.7458315479999998</v>
          </cell>
        </row>
        <row r="5">
          <cell r="A5">
            <v>20010015</v>
          </cell>
          <cell r="B5">
            <v>1001008211</v>
          </cell>
          <cell r="C5" t="str">
            <v>COUPLING</v>
          </cell>
          <cell r="D5">
            <v>0.3031875</v>
          </cell>
          <cell r="E5">
            <v>0.1731807</v>
          </cell>
        </row>
        <row r="6">
          <cell r="A6">
            <v>20010016</v>
          </cell>
          <cell r="B6">
            <v>1001008311</v>
          </cell>
          <cell r="C6" t="str">
            <v>COUPLING</v>
          </cell>
          <cell r="D6">
            <v>0.3031875</v>
          </cell>
          <cell r="E6">
            <v>0.1731807</v>
          </cell>
        </row>
        <row r="7">
          <cell r="A7">
            <v>20010029</v>
          </cell>
          <cell r="B7">
            <v>1001010400</v>
          </cell>
          <cell r="C7" t="str">
            <v>GAS TAP KNOB</v>
          </cell>
          <cell r="D7">
            <v>0.33396000000000003</v>
          </cell>
          <cell r="E7">
            <v>0.190757952</v>
          </cell>
        </row>
        <row r="8">
          <cell r="A8">
            <v>20010051</v>
          </cell>
          <cell r="B8">
            <v>1001016155</v>
          </cell>
          <cell r="C8" t="str">
            <v>LOWER CASE COVER</v>
          </cell>
          <cell r="D8">
            <v>3.3396825</v>
          </cell>
          <cell r="E8">
            <v>1.907626644</v>
          </cell>
        </row>
        <row r="9">
          <cell r="A9">
            <v>20010059</v>
          </cell>
          <cell r="B9">
            <v>1001017011</v>
          </cell>
          <cell r="C9" t="str">
            <v>NOZZLE HOLDER</v>
          </cell>
          <cell r="D9">
            <v>3.465</v>
          </cell>
          <cell r="E9">
            <v>1.979208</v>
          </cell>
        </row>
        <row r="10">
          <cell r="A10">
            <v>20010061</v>
          </cell>
          <cell r="B10">
            <v>1001017200</v>
          </cell>
          <cell r="C10" t="str">
            <v>CONTROL PANEL</v>
          </cell>
          <cell r="D10">
            <v>7.305375</v>
          </cell>
          <cell r="E10">
            <v>4.1728302</v>
          </cell>
        </row>
        <row r="11">
          <cell r="A11">
            <v>20010063</v>
          </cell>
          <cell r="B11">
            <v>1001017400</v>
          </cell>
          <cell r="C11" t="str">
            <v>JOINT</v>
          </cell>
          <cell r="D11">
            <v>1.089275</v>
          </cell>
          <cell r="E11">
            <v>0.62219388</v>
          </cell>
        </row>
        <row r="12">
          <cell r="A12">
            <v>20010065</v>
          </cell>
          <cell r="B12">
            <v>1001017611</v>
          </cell>
          <cell r="C12" t="str">
            <v>ELECTRICAL PANEL  COVER</v>
          </cell>
          <cell r="D12">
            <v>5.5260975</v>
          </cell>
          <cell r="E12">
            <v>3.156506892</v>
          </cell>
        </row>
        <row r="13">
          <cell r="A13">
            <v>20010066</v>
          </cell>
          <cell r="B13">
            <v>1001017700</v>
          </cell>
          <cell r="C13" t="str">
            <v>COVER</v>
          </cell>
          <cell r="D13">
            <v>5.8725974999999995</v>
          </cell>
          <cell r="E13">
            <v>3.354427692</v>
          </cell>
        </row>
        <row r="14">
          <cell r="A14">
            <v>20010090</v>
          </cell>
          <cell r="B14">
            <v>1001021200</v>
          </cell>
          <cell r="C14" t="str">
            <v>SPACER</v>
          </cell>
          <cell r="D14">
            <v>0.30029999999999996</v>
          </cell>
          <cell r="E14">
            <v>0.17153135999999997</v>
          </cell>
        </row>
        <row r="15">
          <cell r="A15">
            <v>20010096</v>
          </cell>
          <cell r="B15">
            <v>1006000611</v>
          </cell>
          <cell r="C15" t="str">
            <v>REAR GRID</v>
          </cell>
          <cell r="D15">
            <v>5.1149175</v>
          </cell>
          <cell r="E15">
            <v>2.921640876</v>
          </cell>
        </row>
        <row r="16">
          <cell r="A16">
            <v>20010098</v>
          </cell>
          <cell r="B16">
            <v>1006000811</v>
          </cell>
          <cell r="C16" t="str">
            <v>REAR GRID</v>
          </cell>
          <cell r="D16">
            <v>8.23053</v>
          </cell>
          <cell r="E16">
            <v>4.701278736</v>
          </cell>
        </row>
        <row r="17">
          <cell r="A17">
            <v>20020003</v>
          </cell>
          <cell r="B17">
            <v>1002001311</v>
          </cell>
          <cell r="C17" t="str">
            <v>GASKET</v>
          </cell>
          <cell r="D17">
            <v>0.7588350000000001</v>
          </cell>
          <cell r="E17">
            <v>0.4334465520000001</v>
          </cell>
        </row>
        <row r="18">
          <cell r="A18">
            <v>20020006</v>
          </cell>
          <cell r="B18">
            <v>1002002000</v>
          </cell>
          <cell r="C18" t="str">
            <v>GASKET</v>
          </cell>
          <cell r="D18">
            <v>0.373065</v>
          </cell>
          <cell r="E18">
            <v>0.21309472799999998</v>
          </cell>
        </row>
        <row r="19">
          <cell r="A19">
            <v>20020007</v>
          </cell>
          <cell r="B19">
            <v>1002002100</v>
          </cell>
          <cell r="C19" t="str">
            <v>RUBBER RING</v>
          </cell>
          <cell r="D19">
            <v>1.2260325</v>
          </cell>
          <cell r="E19">
            <v>0.700309764</v>
          </cell>
        </row>
        <row r="20">
          <cell r="A20">
            <v>20020010</v>
          </cell>
          <cell r="B20">
            <v>1002002600</v>
          </cell>
          <cell r="C20" t="str">
            <v>SWITCH CAP</v>
          </cell>
          <cell r="D20">
            <v>0.60225</v>
          </cell>
          <cell r="E20">
            <v>0.3440052</v>
          </cell>
        </row>
        <row r="21">
          <cell r="A21">
            <v>20020012</v>
          </cell>
          <cell r="B21">
            <v>1002002855</v>
          </cell>
          <cell r="C21" t="str">
            <v>RESET BUTTON CAP</v>
          </cell>
          <cell r="D21">
            <v>0.784795</v>
          </cell>
          <cell r="E21">
            <v>0.44827490400000003</v>
          </cell>
        </row>
        <row r="22">
          <cell r="A22">
            <v>20020015</v>
          </cell>
          <cell r="B22">
            <v>1002003335</v>
          </cell>
          <cell r="C22" t="str">
            <v>BELT</v>
          </cell>
          <cell r="D22">
            <v>18.521002499999998</v>
          </cell>
          <cell r="E22">
            <v>10.579196627999998</v>
          </cell>
        </row>
        <row r="23">
          <cell r="A23">
            <v>20020016</v>
          </cell>
          <cell r="B23">
            <v>1002003435</v>
          </cell>
          <cell r="C23" t="str">
            <v>BELT</v>
          </cell>
          <cell r="D23">
            <v>18.8224575</v>
          </cell>
          <cell r="E23">
            <v>10.751387724</v>
          </cell>
        </row>
        <row r="24">
          <cell r="A24">
            <v>20020027</v>
          </cell>
          <cell r="B24">
            <v>1002007335</v>
          </cell>
          <cell r="C24" t="str">
            <v>BELT</v>
          </cell>
          <cell r="D24">
            <v>19.358955</v>
          </cell>
          <cell r="E24">
            <v>11.057835096000002</v>
          </cell>
        </row>
        <row r="25">
          <cell r="A25">
            <v>20020046</v>
          </cell>
          <cell r="B25" t="e">
            <v>#N/A</v>
          </cell>
          <cell r="C25" t="str">
            <v>SUCTION GASKET</v>
          </cell>
          <cell r="D25">
            <v>1.3915</v>
          </cell>
          <cell r="E25">
            <v>0.7948247999999999</v>
          </cell>
        </row>
        <row r="26">
          <cell r="A26">
            <v>20040001</v>
          </cell>
          <cell r="B26">
            <v>1004000200</v>
          </cell>
          <cell r="C26" t="str">
            <v>WHEEL</v>
          </cell>
          <cell r="D26">
            <v>4.781700000000001</v>
          </cell>
          <cell r="E26">
            <v>2.7313070400000004</v>
          </cell>
        </row>
        <row r="27">
          <cell r="A27">
            <v>20040004</v>
          </cell>
          <cell r="B27">
            <v>1004000611</v>
          </cell>
          <cell r="C27" t="str">
            <v>WHEEL</v>
          </cell>
          <cell r="D27">
            <v>1.9481</v>
          </cell>
          <cell r="E27">
            <v>1.11275472</v>
          </cell>
        </row>
        <row r="28">
          <cell r="A28">
            <v>20040013</v>
          </cell>
          <cell r="B28">
            <v>1004002200</v>
          </cell>
          <cell r="C28" t="str">
            <v>WHEEL </v>
          </cell>
          <cell r="D28">
            <v>10.983735</v>
          </cell>
          <cell r="E28">
            <v>6.273909431999999</v>
          </cell>
        </row>
        <row r="29">
          <cell r="A29">
            <v>20050005</v>
          </cell>
          <cell r="B29">
            <v>1005000900</v>
          </cell>
          <cell r="C29" t="str">
            <v>HANDLE CAP</v>
          </cell>
          <cell r="D29">
            <v>0.199815</v>
          </cell>
          <cell r="E29">
            <v>0.114134328</v>
          </cell>
        </row>
        <row r="30">
          <cell r="A30">
            <v>20050015</v>
          </cell>
          <cell r="B30">
            <v>1005002400</v>
          </cell>
          <cell r="C30" t="str">
            <v>WHEEL CAP</v>
          </cell>
          <cell r="D30">
            <v>1.1132</v>
          </cell>
          <cell r="E30">
            <v>0.63585984</v>
          </cell>
        </row>
        <row r="31">
          <cell r="A31">
            <v>20050018</v>
          </cell>
          <cell r="B31">
            <v>1005002711</v>
          </cell>
          <cell r="C31" t="str">
            <v>TANK CAP</v>
          </cell>
          <cell r="D31">
            <v>7.5075</v>
          </cell>
          <cell r="E31">
            <v>4.288284</v>
          </cell>
        </row>
        <row r="32">
          <cell r="A32">
            <v>20050019</v>
          </cell>
          <cell r="B32">
            <v>1005002800</v>
          </cell>
          <cell r="C32" t="str">
            <v>TANK CAP</v>
          </cell>
          <cell r="D32">
            <v>8.6625</v>
          </cell>
          <cell r="E32">
            <v>4.94802</v>
          </cell>
        </row>
        <row r="33">
          <cell r="A33">
            <v>20060001</v>
          </cell>
          <cell r="B33">
            <v>1051001735</v>
          </cell>
          <cell r="C33" t="str">
            <v>GASKET</v>
          </cell>
          <cell r="D33">
            <v>8.349</v>
          </cell>
          <cell r="E33">
            <v>4.7689488</v>
          </cell>
        </row>
        <row r="34">
          <cell r="A34">
            <v>20070009</v>
          </cell>
          <cell r="B34">
            <v>1052004455</v>
          </cell>
          <cell r="C34" t="str">
            <v>LC FILTER</v>
          </cell>
          <cell r="D34">
            <v>12.423289999999998</v>
          </cell>
          <cell r="E34">
            <v>7.096183247999998</v>
          </cell>
        </row>
        <row r="35">
          <cell r="A35">
            <v>20070011</v>
          </cell>
          <cell r="B35">
            <v>1052004900</v>
          </cell>
          <cell r="C35" t="str">
            <v>HEATING ELEMENT</v>
          </cell>
          <cell r="D35">
            <v>72.574535</v>
          </cell>
          <cell r="E35">
            <v>41.454574392</v>
          </cell>
        </row>
        <row r="36">
          <cell r="A36">
            <v>20070022</v>
          </cell>
          <cell r="B36">
            <v>1052006600</v>
          </cell>
          <cell r="C36" t="str">
            <v>CAP</v>
          </cell>
          <cell r="D36">
            <v>2.6145</v>
          </cell>
          <cell r="E36">
            <v>1.4934024000000001</v>
          </cell>
        </row>
        <row r="37">
          <cell r="A37">
            <v>20070030</v>
          </cell>
          <cell r="B37">
            <v>1052007400</v>
          </cell>
          <cell r="C37" t="str">
            <v>CONNECTOR</v>
          </cell>
          <cell r="D37">
            <v>5.291055</v>
          </cell>
          <cell r="E37">
            <v>3.022250616</v>
          </cell>
        </row>
        <row r="38">
          <cell r="A38">
            <v>20090007</v>
          </cell>
          <cell r="B38" t="str">
            <v>CAMERHE#111</v>
          </cell>
          <cell r="C38" t="str">
            <v>COMBUSTION CHAMBER</v>
          </cell>
          <cell r="D38">
            <v>2035.2928749999999</v>
          </cell>
          <cell r="E38">
            <v>1162.5592902</v>
          </cell>
        </row>
        <row r="39">
          <cell r="A39">
            <v>20090008</v>
          </cell>
          <cell r="B39" t="str">
            <v>CAMERHE#145</v>
          </cell>
          <cell r="C39" t="str">
            <v>COMBUSTION CHAMBER</v>
          </cell>
          <cell r="D39">
            <v>2003.7038175</v>
          </cell>
          <cell r="E39">
            <v>1144.515620556</v>
          </cell>
        </row>
        <row r="40">
          <cell r="A40">
            <v>20090009</v>
          </cell>
          <cell r="B40" t="str">
            <v>CAMERHE#172</v>
          </cell>
          <cell r="C40" t="str">
            <v>COMBUSTION CHAMBER</v>
          </cell>
          <cell r="D40">
            <v>2885.734445</v>
          </cell>
          <cell r="E40">
            <v>1648.3315149839998</v>
          </cell>
        </row>
        <row r="41">
          <cell r="A41">
            <v>20090015</v>
          </cell>
          <cell r="B41" t="str">
            <v>CAMGEN#GRY025</v>
          </cell>
          <cell r="C41" t="str">
            <v>COMBUSTION CHAMBER</v>
          </cell>
          <cell r="D41">
            <v>329.7525</v>
          </cell>
          <cell r="E41">
            <v>188.35462800000002</v>
          </cell>
        </row>
        <row r="42">
          <cell r="A42">
            <v>20090016</v>
          </cell>
          <cell r="B42" t="str">
            <v>CAMGEN#GRY060</v>
          </cell>
          <cell r="C42" t="str">
            <v>COMBUSTION CHAMBER</v>
          </cell>
          <cell r="D42">
            <v>247.649875</v>
          </cell>
          <cell r="E42">
            <v>141.45760860000001</v>
          </cell>
        </row>
        <row r="43">
          <cell r="A43">
            <v>20090017</v>
          </cell>
          <cell r="B43" t="str">
            <v>CAMGEN#GRY40A</v>
          </cell>
          <cell r="C43" t="str">
            <v>COMBUSTION CHAMBER</v>
          </cell>
          <cell r="D43">
            <v>365.49975</v>
          </cell>
          <cell r="E43">
            <v>208.77345720000002</v>
          </cell>
        </row>
        <row r="44">
          <cell r="A44">
            <v>20090019</v>
          </cell>
          <cell r="B44" t="str">
            <v>CAMGEN#GYU020</v>
          </cell>
          <cell r="C44" t="str">
            <v>COMBUSTION CHAMBER</v>
          </cell>
          <cell r="D44">
            <v>93.25909999999999</v>
          </cell>
          <cell r="E44">
            <v>53.26959791999999</v>
          </cell>
        </row>
        <row r="45">
          <cell r="A45">
            <v>20090022</v>
          </cell>
          <cell r="B45" t="str">
            <v>CAMGEN#GYU040</v>
          </cell>
          <cell r="C45" t="str">
            <v>COMBUSTION CHAMBER</v>
          </cell>
          <cell r="D45">
            <v>155.997985</v>
          </cell>
          <cell r="E45">
            <v>89.106049032</v>
          </cell>
        </row>
        <row r="46">
          <cell r="A46">
            <v>20090024</v>
          </cell>
          <cell r="B46" t="str">
            <v>CAMGEN#MIR055</v>
          </cell>
          <cell r="C46" t="str">
            <v>COMBUSTION CHAMBER</v>
          </cell>
          <cell r="D46">
            <v>324.72825</v>
          </cell>
          <cell r="E46">
            <v>185.4847764</v>
          </cell>
        </row>
        <row r="47">
          <cell r="A47">
            <v>20090025</v>
          </cell>
          <cell r="B47" t="str">
            <v>CAMGEN#MIR085</v>
          </cell>
          <cell r="C47" t="str">
            <v>COMBUSTION CHAMBER</v>
          </cell>
          <cell r="D47">
            <v>489.60450000000003</v>
          </cell>
          <cell r="E47">
            <v>279.6620904</v>
          </cell>
        </row>
        <row r="48">
          <cell r="A48">
            <v>20090031</v>
          </cell>
          <cell r="B48" t="str">
            <v>CAMGEN#TOR11U</v>
          </cell>
          <cell r="C48" t="str">
            <v>COMBUSTION CHAMBER</v>
          </cell>
          <cell r="D48">
            <v>359.418455</v>
          </cell>
          <cell r="E48">
            <v>205.299821496</v>
          </cell>
        </row>
        <row r="49">
          <cell r="A49">
            <v>20090032</v>
          </cell>
          <cell r="B49" t="str">
            <v>CAMGEN#TOR17U</v>
          </cell>
          <cell r="C49" t="str">
            <v>COMBUSTION CHAMBER</v>
          </cell>
          <cell r="D49">
            <v>418.341</v>
          </cell>
          <cell r="E49">
            <v>238.95637920000001</v>
          </cell>
        </row>
        <row r="50">
          <cell r="A50">
            <v>20090033</v>
          </cell>
          <cell r="B50" t="str">
            <v>CAMGEN#TOR67U</v>
          </cell>
          <cell r="C50" t="str">
            <v>COMBUSTION CHAMBER</v>
          </cell>
          <cell r="D50">
            <v>211.892725</v>
          </cell>
          <cell r="E50">
            <v>121.03312452</v>
          </cell>
        </row>
        <row r="51">
          <cell r="A51">
            <v>20090043</v>
          </cell>
          <cell r="B51" t="e">
            <v>#N/A</v>
          </cell>
          <cell r="C51" t="str">
            <v>COMBUSTION CHAMBER</v>
          </cell>
          <cell r="D51">
            <v>91.760075</v>
          </cell>
          <cell r="E51">
            <v>52.413354840000004</v>
          </cell>
        </row>
        <row r="52">
          <cell r="A52">
            <v>20100002</v>
          </cell>
          <cell r="B52">
            <v>1066001200</v>
          </cell>
          <cell r="C52" t="str">
            <v>SUCTION FITTING</v>
          </cell>
          <cell r="D52">
            <v>12.66991</v>
          </cell>
          <cell r="E52">
            <v>7.2370525919999995</v>
          </cell>
        </row>
        <row r="53">
          <cell r="A53">
            <v>20100003</v>
          </cell>
          <cell r="B53">
            <v>1066001300</v>
          </cell>
          <cell r="C53" t="str">
            <v>FITTING</v>
          </cell>
          <cell r="D53">
            <v>2.8447649999999998</v>
          </cell>
          <cell r="E53">
            <v>1.6249297679999997</v>
          </cell>
        </row>
        <row r="54">
          <cell r="A54">
            <v>20100005</v>
          </cell>
          <cell r="B54">
            <v>1066001500</v>
          </cell>
          <cell r="C54" t="str">
            <v>FITTING</v>
          </cell>
          <cell r="D54">
            <v>5.01666</v>
          </cell>
          <cell r="E54">
            <v>2.8655161920000003</v>
          </cell>
        </row>
        <row r="55">
          <cell r="A55">
            <v>20100006</v>
          </cell>
          <cell r="B55">
            <v>1066001600</v>
          </cell>
          <cell r="C55" t="str">
            <v>FITTING</v>
          </cell>
          <cell r="D55">
            <v>1.2712700000000001</v>
          </cell>
          <cell r="E55">
            <v>0.726149424</v>
          </cell>
        </row>
        <row r="56">
          <cell r="A56">
            <v>20100007</v>
          </cell>
          <cell r="B56">
            <v>1066001700</v>
          </cell>
          <cell r="C56" t="str">
            <v>FITTING</v>
          </cell>
          <cell r="D56">
            <v>1.282985</v>
          </cell>
          <cell r="E56">
            <v>0.7328410320000001</v>
          </cell>
        </row>
        <row r="57">
          <cell r="A57">
            <v>20100029</v>
          </cell>
          <cell r="B57">
            <v>1066011555</v>
          </cell>
          <cell r="C57" t="str">
            <v>FITTING</v>
          </cell>
          <cell r="D57">
            <v>4.759755</v>
          </cell>
          <cell r="E57">
            <v>2.718772056</v>
          </cell>
        </row>
        <row r="58">
          <cell r="A58">
            <v>20120022</v>
          </cell>
          <cell r="B58">
            <v>1067004100</v>
          </cell>
          <cell r="C58" t="str">
            <v>FITTING</v>
          </cell>
          <cell r="D58">
            <v>1.9278</v>
          </cell>
          <cell r="E58">
            <v>1.10115936</v>
          </cell>
        </row>
        <row r="59">
          <cell r="A59">
            <v>20120027</v>
          </cell>
          <cell r="B59">
            <v>1067004700</v>
          </cell>
          <cell r="C59" t="str">
            <v>FITTING</v>
          </cell>
          <cell r="D59">
            <v>0.8602</v>
          </cell>
          <cell r="E59">
            <v>0.49134624</v>
          </cell>
        </row>
        <row r="60">
          <cell r="A60">
            <v>20120039</v>
          </cell>
          <cell r="B60">
            <v>1067006911</v>
          </cell>
          <cell r="C60" t="str">
            <v>CAP</v>
          </cell>
          <cell r="D60">
            <v>1.04995</v>
          </cell>
          <cell r="E60">
            <v>0.59973144</v>
          </cell>
        </row>
        <row r="61">
          <cell r="A61">
            <v>20120040</v>
          </cell>
          <cell r="B61">
            <v>1067007000</v>
          </cell>
          <cell r="C61" t="str">
            <v>DRAIN TANK CAP</v>
          </cell>
          <cell r="D61">
            <v>1.8805500000000002</v>
          </cell>
          <cell r="E61">
            <v>1.0741701600000002</v>
          </cell>
        </row>
        <row r="62">
          <cell r="A62">
            <v>20120049</v>
          </cell>
          <cell r="B62">
            <v>1067009100</v>
          </cell>
          <cell r="C62" t="str">
            <v>OGIVE</v>
          </cell>
          <cell r="D62">
            <v>0.2869</v>
          </cell>
          <cell r="E62">
            <v>0.16387728</v>
          </cell>
        </row>
        <row r="63">
          <cell r="A63">
            <v>20120053</v>
          </cell>
          <cell r="B63">
            <v>1067010255</v>
          </cell>
          <cell r="C63" t="str">
            <v>FITTING</v>
          </cell>
          <cell r="D63">
            <v>1.7199</v>
          </cell>
          <cell r="E63">
            <v>0.98240688</v>
          </cell>
        </row>
        <row r="64">
          <cell r="A64">
            <v>20120055</v>
          </cell>
          <cell r="B64">
            <v>1067010455</v>
          </cell>
          <cell r="C64" t="str">
            <v>FITTING</v>
          </cell>
          <cell r="D64">
            <v>2.8457500000000002</v>
          </cell>
          <cell r="E64">
            <v>1.6254924</v>
          </cell>
        </row>
        <row r="65">
          <cell r="A65">
            <v>20150026</v>
          </cell>
          <cell r="B65" t="e">
            <v>#N/A</v>
          </cell>
          <cell r="C65" t="str">
            <v>PRESSURE REGULATOR</v>
          </cell>
          <cell r="D65">
            <v>22.10208</v>
          </cell>
          <cell r="E65">
            <v>12.624708096</v>
          </cell>
        </row>
        <row r="66">
          <cell r="A66">
            <v>20160000</v>
          </cell>
          <cell r="B66">
            <v>1076004300</v>
          </cell>
          <cell r="C66" t="str">
            <v>MICROHOSE</v>
          </cell>
          <cell r="D66">
            <v>9.520175</v>
          </cell>
          <cell r="E66">
            <v>5.43792396</v>
          </cell>
        </row>
        <row r="67">
          <cell r="A67">
            <v>20160016</v>
          </cell>
          <cell r="B67">
            <v>1078000100</v>
          </cell>
          <cell r="C67" t="str">
            <v>INFLOW HOSE</v>
          </cell>
          <cell r="D67">
            <v>5.279819999999999</v>
          </cell>
          <cell r="E67">
            <v>3.0158331839999994</v>
          </cell>
        </row>
        <row r="68">
          <cell r="A68">
            <v>20160017</v>
          </cell>
          <cell r="B68">
            <v>1078000111</v>
          </cell>
          <cell r="C68" t="str">
            <v>AIR HOSE</v>
          </cell>
          <cell r="D68">
            <v>1.1844</v>
          </cell>
          <cell r="E68">
            <v>0.6765292799999999</v>
          </cell>
        </row>
        <row r="69">
          <cell r="A69">
            <v>20160019</v>
          </cell>
          <cell r="B69">
            <v>1078000211</v>
          </cell>
          <cell r="C69" t="str">
            <v>OIL HOSE</v>
          </cell>
          <cell r="D69">
            <v>0.5140800000000001</v>
          </cell>
          <cell r="E69">
            <v>0.29364249600000003</v>
          </cell>
        </row>
        <row r="70">
          <cell r="A70">
            <v>20160020</v>
          </cell>
          <cell r="B70">
            <v>1078000300</v>
          </cell>
          <cell r="C70" t="str">
            <v>SUCTION HOSE</v>
          </cell>
          <cell r="D70">
            <v>4.38774</v>
          </cell>
          <cell r="E70">
            <v>2.506277088</v>
          </cell>
        </row>
        <row r="71">
          <cell r="A71">
            <v>20160021</v>
          </cell>
          <cell r="B71">
            <v>1078000311</v>
          </cell>
          <cell r="C71" t="str">
            <v>OIL HOSE</v>
          </cell>
          <cell r="D71">
            <v>1.554</v>
          </cell>
          <cell r="E71">
            <v>0.8876448</v>
          </cell>
        </row>
        <row r="72">
          <cell r="A72">
            <v>20160022</v>
          </cell>
          <cell r="B72">
            <v>1078000411</v>
          </cell>
          <cell r="C72" t="str">
            <v>AIR HOSE</v>
          </cell>
          <cell r="D72">
            <v>0.5963999999999999</v>
          </cell>
          <cell r="E72">
            <v>0.34066367999999997</v>
          </cell>
        </row>
        <row r="73">
          <cell r="A73">
            <v>20160023</v>
          </cell>
          <cell r="B73">
            <v>1078000500</v>
          </cell>
          <cell r="C73" t="str">
            <v>BACKFLOW HOSE</v>
          </cell>
          <cell r="D73">
            <v>5.79684</v>
          </cell>
          <cell r="E73">
            <v>3.3111550080000005</v>
          </cell>
        </row>
        <row r="74">
          <cell r="A74">
            <v>20160024</v>
          </cell>
          <cell r="B74">
            <v>1078000600</v>
          </cell>
          <cell r="C74" t="str">
            <v>BACKFLOW HOSE</v>
          </cell>
          <cell r="D74">
            <v>5.05722</v>
          </cell>
          <cell r="E74">
            <v>2.888684064</v>
          </cell>
        </row>
        <row r="75">
          <cell r="A75">
            <v>20160028</v>
          </cell>
          <cell r="B75">
            <v>1078001000</v>
          </cell>
          <cell r="C75" t="str">
            <v>SUCTION HOSE</v>
          </cell>
          <cell r="D75">
            <v>5.41338</v>
          </cell>
          <cell r="E75">
            <v>3.092122656</v>
          </cell>
        </row>
        <row r="76">
          <cell r="A76">
            <v>20160030</v>
          </cell>
          <cell r="B76">
            <v>1078001611</v>
          </cell>
          <cell r="C76" t="str">
            <v>OIL HOSE</v>
          </cell>
          <cell r="D76">
            <v>0.6858599999999999</v>
          </cell>
          <cell r="E76">
            <v>0.39176323199999996</v>
          </cell>
        </row>
        <row r="77">
          <cell r="A77">
            <v>20160031</v>
          </cell>
          <cell r="B77">
            <v>1078001711</v>
          </cell>
          <cell r="C77" t="str">
            <v>OIL HOSE</v>
          </cell>
          <cell r="D77">
            <v>0.42756</v>
          </cell>
          <cell r="E77">
            <v>0.244222272</v>
          </cell>
        </row>
        <row r="78">
          <cell r="A78">
            <v>20160033</v>
          </cell>
          <cell r="B78">
            <v>1078001911</v>
          </cell>
          <cell r="C78" t="str">
            <v>OIL HOSE</v>
          </cell>
          <cell r="D78">
            <v>0.7270199999999999</v>
          </cell>
          <cell r="E78">
            <v>0.4152738239999999</v>
          </cell>
        </row>
        <row r="79">
          <cell r="A79">
            <v>20160034</v>
          </cell>
          <cell r="B79">
            <v>1078002000</v>
          </cell>
          <cell r="C79" t="str">
            <v>SUCTION HOSE</v>
          </cell>
          <cell r="D79">
            <v>5.772060000000001</v>
          </cell>
          <cell r="E79">
            <v>3.2970006720000007</v>
          </cell>
        </row>
        <row r="80">
          <cell r="A80">
            <v>20160047</v>
          </cell>
          <cell r="B80">
            <v>1080002600</v>
          </cell>
          <cell r="C80" t="str">
            <v>MANOSTAT HOSE</v>
          </cell>
          <cell r="D80">
            <v>0.7617225</v>
          </cell>
          <cell r="E80">
            <v>0.435095892</v>
          </cell>
        </row>
        <row r="81">
          <cell r="A81">
            <v>20170018</v>
          </cell>
          <cell r="B81" t="e">
            <v>#N/A</v>
          </cell>
          <cell r="C81" t="str">
            <v>COPPER PIPE</v>
          </cell>
          <cell r="D81">
            <v>3.8962000000000003</v>
          </cell>
          <cell r="E81">
            <v>2.22550944</v>
          </cell>
        </row>
        <row r="82">
          <cell r="A82">
            <v>20190000</v>
          </cell>
          <cell r="B82">
            <v>1086000111</v>
          </cell>
          <cell r="C82" t="str">
            <v>OUTLET FILTER</v>
          </cell>
          <cell r="D82">
            <v>0.23189249999999995</v>
          </cell>
          <cell r="E82">
            <v>0.13245699599999997</v>
          </cell>
        </row>
        <row r="83">
          <cell r="A83">
            <v>20190003</v>
          </cell>
          <cell r="B83">
            <v>1086000800</v>
          </cell>
          <cell r="C83" t="str">
            <v>OIL FILTER</v>
          </cell>
          <cell r="D83">
            <v>89.99053</v>
          </cell>
          <cell r="E83">
            <v>51.40259073600001</v>
          </cell>
        </row>
        <row r="84">
          <cell r="A84">
            <v>20190009</v>
          </cell>
          <cell r="B84">
            <v>1086001711</v>
          </cell>
          <cell r="C84" t="str">
            <v>SUCTION FILTER</v>
          </cell>
          <cell r="D84">
            <v>0.19293749999999998</v>
          </cell>
          <cell r="E84">
            <v>0.11020589999999998</v>
          </cell>
        </row>
        <row r="85">
          <cell r="A85">
            <v>20190010</v>
          </cell>
          <cell r="B85">
            <v>1086001911</v>
          </cell>
          <cell r="C85" t="str">
            <v>OIL SUCTION FILTER</v>
          </cell>
          <cell r="D85">
            <v>2.8102199999999997</v>
          </cell>
          <cell r="E85">
            <v>1.6051976639999999</v>
          </cell>
        </row>
        <row r="86">
          <cell r="A86">
            <v>20190013</v>
          </cell>
          <cell r="B86">
            <v>1086002800</v>
          </cell>
          <cell r="C86" t="str">
            <v>CARTRIDGE</v>
          </cell>
          <cell r="D86">
            <v>8.982154999999999</v>
          </cell>
          <cell r="E86">
            <v>5.1306069359999995</v>
          </cell>
        </row>
        <row r="87">
          <cell r="A87">
            <v>20190019</v>
          </cell>
          <cell r="B87">
            <v>1086004011</v>
          </cell>
          <cell r="C87" t="str">
            <v>OIL SUCTION FILTER</v>
          </cell>
          <cell r="D87">
            <v>1.1674600000000002</v>
          </cell>
          <cell r="E87">
            <v>0.6668531520000001</v>
          </cell>
        </row>
        <row r="88">
          <cell r="A88">
            <v>20200017</v>
          </cell>
          <cell r="B88">
            <v>1087002755</v>
          </cell>
          <cell r="C88" t="str">
            <v>FAN</v>
          </cell>
          <cell r="D88">
            <v>15.30184</v>
          </cell>
          <cell r="E88">
            <v>8.740411008</v>
          </cell>
        </row>
        <row r="89">
          <cell r="A89">
            <v>20200018</v>
          </cell>
          <cell r="B89">
            <v>1087002835</v>
          </cell>
          <cell r="C89" t="str">
            <v>CENTRIFUGAL FAN</v>
          </cell>
          <cell r="D89">
            <v>330.26742</v>
          </cell>
          <cell r="E89">
            <v>188.64875030400003</v>
          </cell>
        </row>
        <row r="90">
          <cell r="A90">
            <v>20200019</v>
          </cell>
          <cell r="B90">
            <v>1087003035</v>
          </cell>
          <cell r="C90" t="str">
            <v>CENTRIFUGAL FAN</v>
          </cell>
          <cell r="D90">
            <v>383.33232</v>
          </cell>
          <cell r="E90">
            <v>218.959421184</v>
          </cell>
        </row>
        <row r="91">
          <cell r="A91">
            <v>20200030</v>
          </cell>
          <cell r="B91">
            <v>1087004411</v>
          </cell>
          <cell r="C91" t="str">
            <v>FAN</v>
          </cell>
          <cell r="D91">
            <v>8.01504</v>
          </cell>
          <cell r="E91">
            <v>4.578190848</v>
          </cell>
        </row>
        <row r="92">
          <cell r="A92">
            <v>20200032</v>
          </cell>
          <cell r="B92">
            <v>1087004611</v>
          </cell>
          <cell r="C92" t="str">
            <v>FAN</v>
          </cell>
          <cell r="D92">
            <v>7.610399999999999</v>
          </cell>
          <cell r="E92">
            <v>4.34706048</v>
          </cell>
        </row>
        <row r="93">
          <cell r="A93">
            <v>20200044</v>
          </cell>
          <cell r="B93">
            <v>1087006011</v>
          </cell>
          <cell r="C93" t="str">
            <v>FAN</v>
          </cell>
          <cell r="D93">
            <v>7.610399999999999</v>
          </cell>
          <cell r="E93">
            <v>4.34706048</v>
          </cell>
        </row>
        <row r="94">
          <cell r="A94">
            <v>20200045</v>
          </cell>
          <cell r="B94">
            <v>1087006111</v>
          </cell>
          <cell r="C94" t="str">
            <v>FAN</v>
          </cell>
          <cell r="D94">
            <v>7.610399999999999</v>
          </cell>
          <cell r="E94">
            <v>4.34706048</v>
          </cell>
        </row>
        <row r="95">
          <cell r="A95">
            <v>20200057</v>
          </cell>
          <cell r="B95">
            <v>1087008033</v>
          </cell>
          <cell r="C95" t="str">
            <v>FAN</v>
          </cell>
          <cell r="D95">
            <v>66.2524</v>
          </cell>
          <cell r="E95">
            <v>37.843370879999995</v>
          </cell>
        </row>
        <row r="96">
          <cell r="A96">
            <v>20200058</v>
          </cell>
          <cell r="B96">
            <v>1087008133</v>
          </cell>
          <cell r="C96" t="str">
            <v>FAN</v>
          </cell>
          <cell r="D96">
            <v>32.64672</v>
          </cell>
          <cell r="E96">
            <v>18.647806464000002</v>
          </cell>
        </row>
        <row r="97">
          <cell r="A97">
            <v>20200059</v>
          </cell>
          <cell r="B97">
            <v>1087008233</v>
          </cell>
          <cell r="C97" t="str">
            <v>FAN</v>
          </cell>
          <cell r="D97">
            <v>56.37084</v>
          </cell>
          <cell r="E97">
            <v>32.199023808</v>
          </cell>
        </row>
        <row r="98">
          <cell r="A98">
            <v>20200091</v>
          </cell>
          <cell r="B98" t="e">
            <v>#N/A</v>
          </cell>
          <cell r="C98" t="str">
            <v>FAN</v>
          </cell>
          <cell r="D98">
            <v>15.5848</v>
          </cell>
          <cell r="E98">
            <v>8.90203776</v>
          </cell>
        </row>
        <row r="99">
          <cell r="A99">
            <v>20210013</v>
          </cell>
          <cell r="B99">
            <v>1088001400</v>
          </cell>
          <cell r="C99" t="str">
            <v>NOZZLE</v>
          </cell>
          <cell r="D99">
            <v>8.807820000000001</v>
          </cell>
          <cell r="E99">
            <v>5.031026784000001</v>
          </cell>
        </row>
        <row r="100">
          <cell r="A100">
            <v>20210031</v>
          </cell>
          <cell r="B100">
            <v>1088005000</v>
          </cell>
          <cell r="C100" t="str">
            <v>NOZZLE</v>
          </cell>
          <cell r="D100">
            <v>0.50032</v>
          </cell>
          <cell r="E100">
            <v>0.285782784</v>
          </cell>
        </row>
        <row r="101">
          <cell r="A101">
            <v>20210034</v>
          </cell>
          <cell r="B101">
            <v>1088005600</v>
          </cell>
          <cell r="C101" t="str">
            <v>NOZZLE</v>
          </cell>
          <cell r="D101">
            <v>0.50032</v>
          </cell>
          <cell r="E101">
            <v>0.285782784</v>
          </cell>
        </row>
        <row r="102">
          <cell r="A102">
            <v>20210043</v>
          </cell>
          <cell r="B102">
            <v>1088010111</v>
          </cell>
          <cell r="C102" t="str">
            <v>NOZZLE</v>
          </cell>
          <cell r="D102">
            <v>18.812640000000002</v>
          </cell>
          <cell r="E102">
            <v>10.745779968</v>
          </cell>
        </row>
        <row r="103">
          <cell r="A103">
            <v>20210048</v>
          </cell>
          <cell r="B103">
            <v>1088012100</v>
          </cell>
          <cell r="C103" t="str">
            <v>NOZZLE</v>
          </cell>
          <cell r="D103">
            <v>8.807820000000001</v>
          </cell>
          <cell r="E103">
            <v>5.031026784000001</v>
          </cell>
        </row>
        <row r="104">
          <cell r="A104">
            <v>20210060</v>
          </cell>
          <cell r="B104">
            <v>1088014000</v>
          </cell>
          <cell r="C104" t="str">
            <v>NOZZLE</v>
          </cell>
          <cell r="D104">
            <v>8.16648</v>
          </cell>
          <cell r="E104">
            <v>4.664693376</v>
          </cell>
        </row>
        <row r="105">
          <cell r="A105">
            <v>20210062</v>
          </cell>
          <cell r="B105">
            <v>1088014211</v>
          </cell>
          <cell r="C105" t="str">
            <v>NOZZLE</v>
          </cell>
          <cell r="D105">
            <v>18.812640000000002</v>
          </cell>
          <cell r="E105">
            <v>10.745779968</v>
          </cell>
        </row>
        <row r="106">
          <cell r="A106">
            <v>20210063</v>
          </cell>
          <cell r="B106">
            <v>1088014311</v>
          </cell>
          <cell r="C106" t="str">
            <v>NOZZLE</v>
          </cell>
          <cell r="D106">
            <v>18.812640000000002</v>
          </cell>
          <cell r="E106">
            <v>10.745779968</v>
          </cell>
        </row>
        <row r="107">
          <cell r="A107">
            <v>20210064</v>
          </cell>
          <cell r="B107">
            <v>1088014411</v>
          </cell>
          <cell r="C107" t="str">
            <v>NOZZLE</v>
          </cell>
          <cell r="D107">
            <v>18.812640000000002</v>
          </cell>
          <cell r="E107">
            <v>10.745779968</v>
          </cell>
        </row>
        <row r="108">
          <cell r="A108">
            <v>20210065</v>
          </cell>
          <cell r="B108">
            <v>1088014500</v>
          </cell>
          <cell r="C108" t="str">
            <v>NOZZLE</v>
          </cell>
          <cell r="D108">
            <v>8.16648</v>
          </cell>
          <cell r="E108">
            <v>4.664693376</v>
          </cell>
        </row>
        <row r="109">
          <cell r="A109">
            <v>20210066</v>
          </cell>
          <cell r="B109">
            <v>1088014611</v>
          </cell>
          <cell r="C109" t="str">
            <v>NOZZLE</v>
          </cell>
          <cell r="D109">
            <v>18.812640000000002</v>
          </cell>
          <cell r="E109">
            <v>10.745779968</v>
          </cell>
        </row>
        <row r="110">
          <cell r="A110">
            <v>20210067</v>
          </cell>
          <cell r="B110">
            <v>1088014700</v>
          </cell>
          <cell r="C110" t="str">
            <v>NOZZLE</v>
          </cell>
          <cell r="D110">
            <v>8.807820000000001</v>
          </cell>
          <cell r="E110">
            <v>5.031026784000001</v>
          </cell>
        </row>
        <row r="111">
          <cell r="A111">
            <v>20220008</v>
          </cell>
          <cell r="B111">
            <v>1089006100</v>
          </cell>
          <cell r="C111" t="str">
            <v>PUMP</v>
          </cell>
          <cell r="D111">
            <v>52.08367500000001</v>
          </cell>
          <cell r="E111">
            <v>29.750195160000008</v>
          </cell>
        </row>
        <row r="112">
          <cell r="A112">
            <v>20220011</v>
          </cell>
          <cell r="B112">
            <v>1089007100</v>
          </cell>
          <cell r="C112" t="str">
            <v>PUMP</v>
          </cell>
          <cell r="D112">
            <v>42.62264999999999</v>
          </cell>
          <cell r="E112">
            <v>24.346057679999994</v>
          </cell>
        </row>
        <row r="113">
          <cell r="A113">
            <v>20220012</v>
          </cell>
          <cell r="B113">
            <v>1089007200</v>
          </cell>
          <cell r="C113" t="str">
            <v>COIL</v>
          </cell>
          <cell r="D113">
            <v>18.278190000000002</v>
          </cell>
          <cell r="E113">
            <v>10.440502128000002</v>
          </cell>
        </row>
        <row r="114">
          <cell r="A114">
            <v>20230012</v>
          </cell>
          <cell r="B114">
            <v>1016001600</v>
          </cell>
          <cell r="C114" t="str">
            <v>SCREW</v>
          </cell>
          <cell r="D114">
            <v>0.050655</v>
          </cell>
          <cell r="E114">
            <v>0.028934136000000003</v>
          </cell>
        </row>
        <row r="115">
          <cell r="A115">
            <v>20230013</v>
          </cell>
          <cell r="B115">
            <v>1016001700</v>
          </cell>
          <cell r="C115" t="str">
            <v>SCREW</v>
          </cell>
          <cell r="D115">
            <v>0.04158</v>
          </cell>
          <cell r="E115">
            <v>0.023750496</v>
          </cell>
        </row>
        <row r="116">
          <cell r="A116">
            <v>20230035</v>
          </cell>
          <cell r="B116">
            <v>1016005011</v>
          </cell>
          <cell r="C116" t="str">
            <v>SCREW</v>
          </cell>
          <cell r="D116">
            <v>0.21887250000000003</v>
          </cell>
          <cell r="E116">
            <v>0.125019972</v>
          </cell>
        </row>
        <row r="117">
          <cell r="A117">
            <v>20230036</v>
          </cell>
          <cell r="B117">
            <v>1016005100</v>
          </cell>
          <cell r="C117" t="str">
            <v>SCREW</v>
          </cell>
          <cell r="D117">
            <v>0.1230075</v>
          </cell>
          <cell r="E117">
            <v>0.070261884</v>
          </cell>
        </row>
        <row r="118">
          <cell r="A118">
            <v>20230039</v>
          </cell>
          <cell r="B118">
            <v>1016005400</v>
          </cell>
          <cell r="C118" t="str">
            <v>SCREW</v>
          </cell>
          <cell r="D118">
            <v>0.075075</v>
          </cell>
          <cell r="E118">
            <v>0.04288284</v>
          </cell>
        </row>
        <row r="119">
          <cell r="A119">
            <v>20230040</v>
          </cell>
          <cell r="B119">
            <v>1016005511</v>
          </cell>
          <cell r="C119" t="str">
            <v>SCREW</v>
          </cell>
          <cell r="D119">
            <v>0.0964425</v>
          </cell>
          <cell r="E119">
            <v>0.055087956</v>
          </cell>
        </row>
        <row r="120">
          <cell r="A120">
            <v>20230058</v>
          </cell>
          <cell r="B120">
            <v>1016007700</v>
          </cell>
          <cell r="C120" t="str">
            <v>SCREW</v>
          </cell>
          <cell r="D120">
            <v>0.0952875</v>
          </cell>
          <cell r="E120">
            <v>0.05442822</v>
          </cell>
        </row>
        <row r="121">
          <cell r="A121">
            <v>20230064</v>
          </cell>
          <cell r="B121">
            <v>1016008300</v>
          </cell>
          <cell r="C121" t="str">
            <v>SCREW</v>
          </cell>
          <cell r="D121">
            <v>0.1299375</v>
          </cell>
          <cell r="E121">
            <v>0.0742203</v>
          </cell>
        </row>
        <row r="122">
          <cell r="A122">
            <v>20230065</v>
          </cell>
          <cell r="B122">
            <v>1016008400</v>
          </cell>
          <cell r="C122" t="str">
            <v>SCREW</v>
          </cell>
          <cell r="D122">
            <v>0.10351</v>
          </cell>
          <cell r="E122">
            <v>0.059124912</v>
          </cell>
        </row>
        <row r="123">
          <cell r="A123">
            <v>20230075</v>
          </cell>
          <cell r="B123">
            <v>1016010200</v>
          </cell>
          <cell r="C123" t="str">
            <v>SCREW</v>
          </cell>
          <cell r="D123">
            <v>0.22464750000000003</v>
          </cell>
          <cell r="E123">
            <v>0.12831865200000003</v>
          </cell>
        </row>
        <row r="124">
          <cell r="A124">
            <v>20230084</v>
          </cell>
          <cell r="B124">
            <v>1016011400</v>
          </cell>
          <cell r="C124" t="str">
            <v>SCREW</v>
          </cell>
          <cell r="D124">
            <v>0.12127500000000001</v>
          </cell>
          <cell r="E124">
            <v>0.06927228</v>
          </cell>
        </row>
        <row r="125">
          <cell r="A125">
            <v>20230094</v>
          </cell>
          <cell r="B125">
            <v>1016012700</v>
          </cell>
          <cell r="C125" t="str">
            <v>SCREW</v>
          </cell>
          <cell r="D125">
            <v>0.1761375</v>
          </cell>
          <cell r="E125">
            <v>0.10060974</v>
          </cell>
        </row>
        <row r="126">
          <cell r="A126">
            <v>20230119</v>
          </cell>
          <cell r="B126">
            <v>1017001400</v>
          </cell>
          <cell r="C126" t="str">
            <v>NUT</v>
          </cell>
          <cell r="D126">
            <v>0.054862499999999995</v>
          </cell>
          <cell r="E126">
            <v>0.03133746</v>
          </cell>
        </row>
        <row r="127">
          <cell r="A127">
            <v>20230124</v>
          </cell>
          <cell r="B127">
            <v>1017002111</v>
          </cell>
          <cell r="C127" t="str">
            <v>NUT</v>
          </cell>
          <cell r="D127">
            <v>0.10914750000000001</v>
          </cell>
          <cell r="E127">
            <v>0.062345052000000005</v>
          </cell>
        </row>
        <row r="128">
          <cell r="A128">
            <v>20230125</v>
          </cell>
          <cell r="B128">
            <v>1017002200</v>
          </cell>
          <cell r="C128" t="str">
            <v>FIXING CLIP</v>
          </cell>
          <cell r="D128">
            <v>0.24717000000000003</v>
          </cell>
          <cell r="E128">
            <v>0.14118350400000002</v>
          </cell>
        </row>
        <row r="129">
          <cell r="A129">
            <v>20230129</v>
          </cell>
          <cell r="B129">
            <v>1017002800</v>
          </cell>
          <cell r="C129" t="str">
            <v>NUT</v>
          </cell>
          <cell r="D129">
            <v>0.66759</v>
          </cell>
          <cell r="E129">
            <v>0.381327408</v>
          </cell>
        </row>
        <row r="130">
          <cell r="A130">
            <v>20230148</v>
          </cell>
          <cell r="B130">
            <v>1018001600</v>
          </cell>
          <cell r="C130" t="str">
            <v>WASHER</v>
          </cell>
          <cell r="D130">
            <v>0.013859999999999997</v>
          </cell>
          <cell r="E130">
            <v>0.007916831999999999</v>
          </cell>
        </row>
        <row r="131">
          <cell r="A131">
            <v>20230159</v>
          </cell>
          <cell r="B131">
            <v>1018002900</v>
          </cell>
          <cell r="C131" t="str">
            <v>COPPER WASHER</v>
          </cell>
          <cell r="D131">
            <v>0.26565</v>
          </cell>
          <cell r="E131">
            <v>0.15173928</v>
          </cell>
        </row>
        <row r="132">
          <cell r="A132">
            <v>20230219</v>
          </cell>
          <cell r="B132">
            <v>1022000300</v>
          </cell>
          <cell r="C132" t="str">
            <v>SEEGER RING</v>
          </cell>
          <cell r="D132">
            <v>0.49873999999999996</v>
          </cell>
          <cell r="E132">
            <v>0.284880288</v>
          </cell>
        </row>
        <row r="133">
          <cell r="A133">
            <v>20230221</v>
          </cell>
          <cell r="B133">
            <v>1022000811</v>
          </cell>
          <cell r="C133" t="str">
            <v>WHEEL RING</v>
          </cell>
          <cell r="D133">
            <v>1.507825</v>
          </cell>
          <cell r="E133">
            <v>0.8612696400000001</v>
          </cell>
        </row>
        <row r="134">
          <cell r="A134">
            <v>20230222</v>
          </cell>
          <cell r="B134">
            <v>1022000911</v>
          </cell>
          <cell r="C134" t="str">
            <v>WHEEL RING</v>
          </cell>
          <cell r="D134">
            <v>1.8273199999999998</v>
          </cell>
          <cell r="E134">
            <v>1.043765184</v>
          </cell>
        </row>
        <row r="135">
          <cell r="A135">
            <v>20230227</v>
          </cell>
          <cell r="B135">
            <v>1023001500</v>
          </cell>
          <cell r="C135" t="str">
            <v>SPRING</v>
          </cell>
          <cell r="D135">
            <v>1.09263</v>
          </cell>
          <cell r="E135">
            <v>0.6241102559999999</v>
          </cell>
        </row>
        <row r="136">
          <cell r="A136">
            <v>20230229</v>
          </cell>
          <cell r="B136">
            <v>1023002411</v>
          </cell>
          <cell r="C136" t="str">
            <v>SPHERE</v>
          </cell>
          <cell r="D136">
            <v>0.18249</v>
          </cell>
          <cell r="E136">
            <v>0.104238288</v>
          </cell>
        </row>
        <row r="137">
          <cell r="A137">
            <v>20230230</v>
          </cell>
          <cell r="B137">
            <v>1023002511</v>
          </cell>
          <cell r="C137" t="str">
            <v>SCREW</v>
          </cell>
          <cell r="D137">
            <v>0.2731575</v>
          </cell>
          <cell r="E137">
            <v>0.15602756399999998</v>
          </cell>
        </row>
        <row r="138">
          <cell r="A138">
            <v>20230234</v>
          </cell>
          <cell r="B138">
            <v>1023004511</v>
          </cell>
          <cell r="C138" t="str">
            <v>SPRING</v>
          </cell>
          <cell r="D138">
            <v>0.162855</v>
          </cell>
          <cell r="E138">
            <v>0.093022776</v>
          </cell>
        </row>
        <row r="139">
          <cell r="A139">
            <v>20230245</v>
          </cell>
          <cell r="B139">
            <v>1023007155</v>
          </cell>
          <cell r="C139" t="str">
            <v>BRACKET</v>
          </cell>
          <cell r="D139">
            <v>0.17754000000000003</v>
          </cell>
          <cell r="E139">
            <v>0.10141084800000001</v>
          </cell>
        </row>
        <row r="140">
          <cell r="A140">
            <v>20230251</v>
          </cell>
          <cell r="B140">
            <v>1023007955</v>
          </cell>
          <cell r="C140" t="str">
            <v>BRACKET</v>
          </cell>
          <cell r="D140">
            <v>0.19646000000000002</v>
          </cell>
          <cell r="E140">
            <v>0.11221795200000001</v>
          </cell>
        </row>
        <row r="141">
          <cell r="A141">
            <v>20230310</v>
          </cell>
          <cell r="B141" t="e">
            <v>#N/A</v>
          </cell>
          <cell r="C141" t="str">
            <v>SCREW</v>
          </cell>
          <cell r="D141">
            <v>0.060115</v>
          </cell>
          <cell r="E141">
            <v>0.034337688</v>
          </cell>
        </row>
        <row r="142">
          <cell r="A142">
            <v>20240033</v>
          </cell>
          <cell r="B142">
            <v>1090007533</v>
          </cell>
          <cell r="C142" t="str">
            <v>GUARD</v>
          </cell>
          <cell r="D142">
            <v>14.74935</v>
          </cell>
          <cell r="E142">
            <v>8.42482872</v>
          </cell>
        </row>
        <row r="143">
          <cell r="A143">
            <v>20240034</v>
          </cell>
          <cell r="B143">
            <v>1090007633</v>
          </cell>
          <cell r="C143" t="str">
            <v>GUARD</v>
          </cell>
          <cell r="D143">
            <v>26.387130000000003</v>
          </cell>
          <cell r="E143">
            <v>15.072328656000002</v>
          </cell>
        </row>
        <row r="144">
          <cell r="A144">
            <v>20250003</v>
          </cell>
          <cell r="B144">
            <v>1091002200</v>
          </cell>
          <cell r="C144" t="str">
            <v>GAS TAP</v>
          </cell>
          <cell r="D144">
            <v>12.143999999999998</v>
          </cell>
          <cell r="E144">
            <v>6.936652799999999</v>
          </cell>
        </row>
        <row r="145">
          <cell r="A145">
            <v>20250009</v>
          </cell>
          <cell r="B145" t="e">
            <v>#N/A</v>
          </cell>
          <cell r="C145" t="str">
            <v>GAS TAP</v>
          </cell>
          <cell r="D145">
            <v>12.143999999999998</v>
          </cell>
          <cell r="E145">
            <v>6.936652799999999</v>
          </cell>
        </row>
        <row r="146">
          <cell r="A146">
            <v>20260011</v>
          </cell>
          <cell r="B146">
            <v>1099000635</v>
          </cell>
          <cell r="C146" t="str">
            <v>PULLEY</v>
          </cell>
          <cell r="D146">
            <v>97.002675</v>
          </cell>
          <cell r="E146">
            <v>55.40792796</v>
          </cell>
        </row>
        <row r="147">
          <cell r="A147">
            <v>20260015</v>
          </cell>
          <cell r="B147">
            <v>1099001035</v>
          </cell>
          <cell r="C147" t="str">
            <v>PULLEY</v>
          </cell>
          <cell r="D147">
            <v>126.00357</v>
          </cell>
          <cell r="E147">
            <v>71.97323918400001</v>
          </cell>
        </row>
        <row r="148">
          <cell r="A148">
            <v>20260016</v>
          </cell>
          <cell r="B148">
            <v>1099001411</v>
          </cell>
          <cell r="C148" t="str">
            <v>BLADE</v>
          </cell>
          <cell r="D148">
            <v>2.5047</v>
          </cell>
          <cell r="E148">
            <v>1.4306846400000002</v>
          </cell>
        </row>
        <row r="149">
          <cell r="A149">
            <v>20260017</v>
          </cell>
          <cell r="B149">
            <v>1099001511</v>
          </cell>
          <cell r="C149" t="str">
            <v>BLADE</v>
          </cell>
          <cell r="D149">
            <v>2.33772</v>
          </cell>
          <cell r="E149">
            <v>1.335305664</v>
          </cell>
        </row>
        <row r="150">
          <cell r="A150">
            <v>20260018</v>
          </cell>
          <cell r="B150">
            <v>1099001611</v>
          </cell>
          <cell r="C150" t="str">
            <v>ROTOR</v>
          </cell>
          <cell r="D150">
            <v>13.135760000000001</v>
          </cell>
          <cell r="E150">
            <v>7.503146112000001</v>
          </cell>
        </row>
        <row r="151">
          <cell r="A151">
            <v>20260020</v>
          </cell>
          <cell r="B151">
            <v>1099001811</v>
          </cell>
          <cell r="C151" t="str">
            <v>ROTOR</v>
          </cell>
          <cell r="D151">
            <v>15.52914</v>
          </cell>
          <cell r="E151">
            <v>8.870244768000001</v>
          </cell>
        </row>
        <row r="152">
          <cell r="A152">
            <v>20260032</v>
          </cell>
          <cell r="B152">
            <v>1099003235</v>
          </cell>
          <cell r="C152" t="str">
            <v>PULLEY</v>
          </cell>
          <cell r="D152">
            <v>73.4712</v>
          </cell>
          <cell r="E152">
            <v>41.96674944</v>
          </cell>
        </row>
        <row r="153">
          <cell r="A153">
            <v>20260036</v>
          </cell>
          <cell r="B153">
            <v>1099003635</v>
          </cell>
          <cell r="C153" t="str">
            <v>PULLEY</v>
          </cell>
          <cell r="D153">
            <v>64.9034925</v>
          </cell>
          <cell r="E153">
            <v>37.072874916</v>
          </cell>
        </row>
        <row r="154">
          <cell r="A154">
            <v>20260037</v>
          </cell>
          <cell r="B154">
            <v>1099003735</v>
          </cell>
          <cell r="C154" t="str">
            <v>PULLEY</v>
          </cell>
          <cell r="D154">
            <v>18.60705</v>
          </cell>
          <cell r="E154">
            <v>10.628346960000002</v>
          </cell>
        </row>
        <row r="155">
          <cell r="A155">
            <v>20300006</v>
          </cell>
          <cell r="B155">
            <v>1030001111</v>
          </cell>
          <cell r="C155" t="str">
            <v>IGNITION ELECTRODE</v>
          </cell>
          <cell r="D155">
            <v>1.89252</v>
          </cell>
          <cell r="E155">
            <v>1.081007424</v>
          </cell>
        </row>
        <row r="156">
          <cell r="A156">
            <v>20300007</v>
          </cell>
          <cell r="B156">
            <v>1030001200</v>
          </cell>
          <cell r="C156" t="str">
            <v>ELECTRODE</v>
          </cell>
          <cell r="D156">
            <v>8.72214</v>
          </cell>
          <cell r="E156">
            <v>4.982086368</v>
          </cell>
        </row>
        <row r="157">
          <cell r="A157">
            <v>20300010</v>
          </cell>
          <cell r="B157">
            <v>1030002100</v>
          </cell>
          <cell r="C157" t="str">
            <v>ELECTRODE</v>
          </cell>
          <cell r="D157">
            <v>6.51</v>
          </cell>
          <cell r="E157">
            <v>3.718512</v>
          </cell>
        </row>
        <row r="158">
          <cell r="A158">
            <v>20300011</v>
          </cell>
          <cell r="B158">
            <v>1030002311</v>
          </cell>
          <cell r="C158" t="str">
            <v>IGNITION ELECTRODE</v>
          </cell>
          <cell r="D158">
            <v>3.906</v>
          </cell>
          <cell r="E158">
            <v>2.2311072000000003</v>
          </cell>
        </row>
        <row r="159">
          <cell r="A159">
            <v>20300014</v>
          </cell>
          <cell r="B159" t="e">
            <v>#N/A</v>
          </cell>
          <cell r="C159" t="str">
            <v>IGNITION ELECTRODE</v>
          </cell>
          <cell r="D159">
            <v>0.6072</v>
          </cell>
          <cell r="E159">
            <v>0.34683263999999997</v>
          </cell>
        </row>
        <row r="160">
          <cell r="A160">
            <v>20310003</v>
          </cell>
          <cell r="B160">
            <v>1031000400</v>
          </cell>
          <cell r="C160" t="str">
            <v>CABLE CLAMP</v>
          </cell>
          <cell r="D160">
            <v>1.2063975</v>
          </cell>
          <cell r="E160">
            <v>0.689094252</v>
          </cell>
        </row>
        <row r="161">
          <cell r="A161">
            <v>20310009</v>
          </cell>
          <cell r="B161">
            <v>1031001735</v>
          </cell>
          <cell r="C161" t="str">
            <v>CABLE CLAMP</v>
          </cell>
          <cell r="D161">
            <v>1.1059124999999999</v>
          </cell>
          <cell r="E161">
            <v>0.63169722</v>
          </cell>
        </row>
        <row r="162">
          <cell r="A162">
            <v>20320006</v>
          </cell>
          <cell r="B162">
            <v>1032002855</v>
          </cell>
          <cell r="C162" t="str">
            <v>RESET BUTTON</v>
          </cell>
          <cell r="D162">
            <v>2.60869</v>
          </cell>
          <cell r="E162">
            <v>1.490083728</v>
          </cell>
        </row>
        <row r="163">
          <cell r="A163">
            <v>20320007</v>
          </cell>
          <cell r="B163">
            <v>1032003035</v>
          </cell>
          <cell r="C163" t="str">
            <v>SWITCH</v>
          </cell>
          <cell r="D163">
            <v>14.62951</v>
          </cell>
          <cell r="E163">
            <v>8.356376112</v>
          </cell>
        </row>
        <row r="164">
          <cell r="A164">
            <v>20320010</v>
          </cell>
          <cell r="B164">
            <v>1032003335</v>
          </cell>
          <cell r="C164" t="str">
            <v>THERMAL RELAY</v>
          </cell>
          <cell r="D164">
            <v>42.4995375</v>
          </cell>
          <cell r="E164">
            <v>24.27573582</v>
          </cell>
        </row>
        <row r="165">
          <cell r="A165">
            <v>20320022</v>
          </cell>
          <cell r="B165">
            <v>1032005500</v>
          </cell>
          <cell r="C165" t="str">
            <v>RESET PUSHBUTTON</v>
          </cell>
          <cell r="D165">
            <v>3.721235</v>
          </cell>
          <cell r="E165">
            <v>2.1255694320000003</v>
          </cell>
        </row>
        <row r="166">
          <cell r="A166">
            <v>20320028</v>
          </cell>
          <cell r="B166">
            <v>1032006135</v>
          </cell>
          <cell r="C166" t="str">
            <v>THERMAL RELAY</v>
          </cell>
          <cell r="D166">
            <v>48.63495</v>
          </cell>
          <cell r="E166">
            <v>27.78028344</v>
          </cell>
        </row>
        <row r="167">
          <cell r="A167">
            <v>20320047</v>
          </cell>
          <cell r="B167" t="e">
            <v>#N/A</v>
          </cell>
          <cell r="C167" t="str">
            <v>SWITCH</v>
          </cell>
          <cell r="D167">
            <v>1.4168</v>
          </cell>
          <cell r="E167">
            <v>0.8092761599999999</v>
          </cell>
        </row>
        <row r="168">
          <cell r="A168">
            <v>20320048</v>
          </cell>
          <cell r="B168" t="e">
            <v>#N/A</v>
          </cell>
          <cell r="C168" t="str">
            <v>ON/OFF SWITCH</v>
          </cell>
          <cell r="D168">
            <v>1.2397</v>
          </cell>
          <cell r="E168">
            <v>0.7081166400000001</v>
          </cell>
        </row>
        <row r="169">
          <cell r="A169">
            <v>20320049</v>
          </cell>
          <cell r="B169" t="e">
            <v>#N/A</v>
          </cell>
          <cell r="C169" t="str">
            <v>SWITCH</v>
          </cell>
          <cell r="D169">
            <v>2.0685350000000002</v>
          </cell>
          <cell r="E169">
            <v>1.181547192</v>
          </cell>
        </row>
        <row r="170">
          <cell r="A170">
            <v>20330012</v>
          </cell>
          <cell r="B170">
            <v>1033004411</v>
          </cell>
          <cell r="C170" t="str">
            <v>TRANSFORMER</v>
          </cell>
          <cell r="D170">
            <v>36.4387275</v>
          </cell>
          <cell r="E170">
            <v>20.813801148</v>
          </cell>
        </row>
        <row r="171">
          <cell r="A171">
            <v>20330014</v>
          </cell>
          <cell r="B171">
            <v>1033005000</v>
          </cell>
          <cell r="C171" t="str">
            <v>TRANSFORMER</v>
          </cell>
          <cell r="D171">
            <v>47.13849</v>
          </cell>
          <cell r="E171">
            <v>26.925505488</v>
          </cell>
        </row>
        <row r="172">
          <cell r="A172">
            <v>20330024</v>
          </cell>
          <cell r="B172" t="e">
            <v>#N/A</v>
          </cell>
          <cell r="C172" t="str">
            <v>TRANSFORMER</v>
          </cell>
          <cell r="D172">
            <v>30.107</v>
          </cell>
          <cell r="E172">
            <v>17.197118399999997</v>
          </cell>
        </row>
        <row r="173">
          <cell r="A173">
            <v>20340009</v>
          </cell>
          <cell r="B173">
            <v>1034002200</v>
          </cell>
          <cell r="C173" t="str">
            <v>TERMINAL BOARD</v>
          </cell>
          <cell r="D173">
            <v>4.030895</v>
          </cell>
          <cell r="E173">
            <v>2.3024472240000002</v>
          </cell>
        </row>
        <row r="174">
          <cell r="A174">
            <v>20350003</v>
          </cell>
          <cell r="B174">
            <v>1035000800</v>
          </cell>
          <cell r="C174" t="str">
            <v>FUSE</v>
          </cell>
          <cell r="D174">
            <v>1.286285</v>
          </cell>
          <cell r="E174">
            <v>0.734725992</v>
          </cell>
        </row>
        <row r="175">
          <cell r="A175">
            <v>20350006</v>
          </cell>
          <cell r="B175">
            <v>1035001111</v>
          </cell>
          <cell r="C175" t="str">
            <v>FUSE</v>
          </cell>
          <cell r="D175">
            <v>1.02135</v>
          </cell>
          <cell r="E175">
            <v>0.58339512</v>
          </cell>
        </row>
        <row r="176">
          <cell r="A176">
            <v>20350010</v>
          </cell>
          <cell r="B176">
            <v>1035001800</v>
          </cell>
          <cell r="C176" t="str">
            <v>FUSE</v>
          </cell>
          <cell r="D176">
            <v>1.63416</v>
          </cell>
          <cell r="E176">
            <v>0.9334321919999999</v>
          </cell>
        </row>
        <row r="177">
          <cell r="A177">
            <v>20350011</v>
          </cell>
          <cell r="B177">
            <v>1035001900</v>
          </cell>
          <cell r="C177" t="str">
            <v>FUSE</v>
          </cell>
          <cell r="D177">
            <v>1.32825</v>
          </cell>
          <cell r="E177">
            <v>0.7586963999999999</v>
          </cell>
        </row>
        <row r="178">
          <cell r="A178">
            <v>20350012</v>
          </cell>
          <cell r="B178">
            <v>1035002000</v>
          </cell>
          <cell r="C178" t="str">
            <v>FUSE</v>
          </cell>
          <cell r="D178">
            <v>2.581535</v>
          </cell>
          <cell r="E178">
            <v>1.4745727920000002</v>
          </cell>
        </row>
        <row r="179">
          <cell r="A179">
            <v>20360004</v>
          </cell>
          <cell r="B179">
            <v>1036001335</v>
          </cell>
          <cell r="C179" t="str">
            <v>FAN/LIMIT THERMOSTAT</v>
          </cell>
          <cell r="D179">
            <v>15.5686</v>
          </cell>
          <cell r="E179">
            <v>8.89278432</v>
          </cell>
        </row>
        <row r="180">
          <cell r="A180">
            <v>20360005</v>
          </cell>
          <cell r="B180">
            <v>1036001500</v>
          </cell>
          <cell r="C180" t="str">
            <v>SAFETY SWITCH</v>
          </cell>
          <cell r="D180">
            <v>15.88152</v>
          </cell>
          <cell r="E180">
            <v>9.071524224</v>
          </cell>
        </row>
        <row r="181">
          <cell r="A181">
            <v>20360039</v>
          </cell>
          <cell r="B181" t="e">
            <v>#N/A</v>
          </cell>
          <cell r="C181" t="str">
            <v>SAFETY THERMOSTAT</v>
          </cell>
          <cell r="D181">
            <v>3.6432</v>
          </cell>
          <cell r="E181">
            <v>2.08099584</v>
          </cell>
        </row>
        <row r="182">
          <cell r="A182">
            <v>20370002</v>
          </cell>
          <cell r="B182">
            <v>1037000700</v>
          </cell>
          <cell r="C182" t="str">
            <v>REMOTE SWITCH</v>
          </cell>
          <cell r="D182">
            <v>40.438860000000005</v>
          </cell>
          <cell r="E182">
            <v>23.098676832000002</v>
          </cell>
        </row>
        <row r="183">
          <cell r="A183">
            <v>20370005</v>
          </cell>
          <cell r="B183">
            <v>1037001500</v>
          </cell>
          <cell r="C183" t="str">
            <v>REMOTE SWITCH</v>
          </cell>
          <cell r="D183">
            <v>62.85132</v>
          </cell>
          <cell r="E183">
            <v>35.900673984</v>
          </cell>
        </row>
        <row r="184">
          <cell r="A184">
            <v>20390142</v>
          </cell>
          <cell r="B184">
            <v>1039025000</v>
          </cell>
          <cell r="C184" t="str">
            <v>CABLE</v>
          </cell>
          <cell r="D184">
            <v>7.99276</v>
          </cell>
          <cell r="E184">
            <v>4.565464512</v>
          </cell>
        </row>
        <row r="185">
          <cell r="A185">
            <v>20390250</v>
          </cell>
          <cell r="B185">
            <v>1039037433</v>
          </cell>
          <cell r="C185" t="str">
            <v>HT CABLE</v>
          </cell>
          <cell r="D185">
            <v>4.91992</v>
          </cell>
          <cell r="E185">
            <v>2.810258304</v>
          </cell>
        </row>
        <row r="186">
          <cell r="A186">
            <v>20390281</v>
          </cell>
          <cell r="B186">
            <v>1039041311</v>
          </cell>
          <cell r="C186" t="str">
            <v>HT CABLE</v>
          </cell>
          <cell r="D186">
            <v>4.37792</v>
          </cell>
          <cell r="E186">
            <v>2.5006679039999997</v>
          </cell>
        </row>
        <row r="187">
          <cell r="A187">
            <v>20390372</v>
          </cell>
          <cell r="B187" t="str">
            <v>CAVAL#US10400USAP2</v>
          </cell>
          <cell r="C187" t="str">
            <v>POWER SUPPLY CABLE</v>
          </cell>
          <cell r="D187">
            <v>10.58211</v>
          </cell>
          <cell r="E187">
            <v>6.044501232</v>
          </cell>
        </row>
        <row r="188">
          <cell r="A188">
            <v>20390373</v>
          </cell>
          <cell r="B188" t="str">
            <v>CAVAL#USA0180USAP2</v>
          </cell>
          <cell r="C188" t="str">
            <v>POWER CORD</v>
          </cell>
          <cell r="D188">
            <v>9.3104</v>
          </cell>
          <cell r="E188">
            <v>5.31810048</v>
          </cell>
        </row>
        <row r="189">
          <cell r="A189">
            <v>20400055</v>
          </cell>
          <cell r="B189">
            <v>1040012900</v>
          </cell>
          <cell r="C189" t="str">
            <v>MOTOR</v>
          </cell>
          <cell r="D189">
            <v>125.21039999999999</v>
          </cell>
          <cell r="E189">
            <v>71.52018048</v>
          </cell>
        </row>
        <row r="190">
          <cell r="A190">
            <v>20400056</v>
          </cell>
          <cell r="B190">
            <v>1040013000</v>
          </cell>
          <cell r="C190" t="str">
            <v>MOTOR</v>
          </cell>
          <cell r="D190">
            <v>242.09853499999997</v>
          </cell>
          <cell r="E190">
            <v>138.28668319199997</v>
          </cell>
        </row>
        <row r="191">
          <cell r="A191">
            <v>20400057</v>
          </cell>
          <cell r="B191">
            <v>1040013111</v>
          </cell>
          <cell r="C191" t="str">
            <v>MOTOR</v>
          </cell>
          <cell r="D191">
            <v>84.7370475</v>
          </cell>
          <cell r="E191">
            <v>48.40180153200001</v>
          </cell>
        </row>
        <row r="192">
          <cell r="A192">
            <v>20400058</v>
          </cell>
          <cell r="B192">
            <v>1040013211</v>
          </cell>
          <cell r="C192" t="str">
            <v>MOTOR</v>
          </cell>
          <cell r="D192">
            <v>90.161715</v>
          </cell>
          <cell r="E192">
            <v>51.500371608</v>
          </cell>
        </row>
        <row r="193">
          <cell r="A193">
            <v>20400059</v>
          </cell>
          <cell r="B193">
            <v>1040013411</v>
          </cell>
          <cell r="C193" t="str">
            <v>MOTOR</v>
          </cell>
          <cell r="D193">
            <v>105.319585</v>
          </cell>
          <cell r="E193">
            <v>60.15854695200001</v>
          </cell>
        </row>
        <row r="194">
          <cell r="A194">
            <v>20400060</v>
          </cell>
          <cell r="B194">
            <v>1040013532</v>
          </cell>
          <cell r="C194" t="str">
            <v>MOTOR</v>
          </cell>
          <cell r="D194">
            <v>283.250905</v>
          </cell>
          <cell r="E194">
            <v>161.792916936</v>
          </cell>
        </row>
        <row r="195">
          <cell r="A195">
            <v>20400068</v>
          </cell>
          <cell r="B195">
            <v>1040014535</v>
          </cell>
          <cell r="C195" t="str">
            <v>MOTOR</v>
          </cell>
          <cell r="D195">
            <v>412.107465</v>
          </cell>
          <cell r="E195">
            <v>235.395784008</v>
          </cell>
        </row>
        <row r="196">
          <cell r="A196">
            <v>20400071</v>
          </cell>
          <cell r="B196">
            <v>1040014935</v>
          </cell>
          <cell r="C196" t="str">
            <v>MOTOR</v>
          </cell>
          <cell r="D196">
            <v>432.102825</v>
          </cell>
          <cell r="E196">
            <v>246.81713364</v>
          </cell>
        </row>
        <row r="197">
          <cell r="A197">
            <v>20400072</v>
          </cell>
          <cell r="B197">
            <v>1040015035</v>
          </cell>
          <cell r="C197" t="str">
            <v>MOTOR</v>
          </cell>
          <cell r="D197">
            <v>630.8699775</v>
          </cell>
          <cell r="E197">
            <v>360.352931148</v>
          </cell>
        </row>
        <row r="198">
          <cell r="A198">
            <v>20400114</v>
          </cell>
          <cell r="B198" t="e">
            <v>#N/A</v>
          </cell>
          <cell r="C198" t="str">
            <v>MOTOR</v>
          </cell>
          <cell r="D198">
            <v>83.5912</v>
          </cell>
          <cell r="E198">
            <v>47.74729344</v>
          </cell>
        </row>
        <row r="199">
          <cell r="A199">
            <v>20400115</v>
          </cell>
          <cell r="B199" t="e">
            <v>#N/A</v>
          </cell>
          <cell r="C199" t="str">
            <v>MOTOR</v>
          </cell>
          <cell r="D199">
            <v>86.0706</v>
          </cell>
          <cell r="E199">
            <v>49.16352672</v>
          </cell>
        </row>
        <row r="200">
          <cell r="A200">
            <v>20410002</v>
          </cell>
          <cell r="B200">
            <v>1041001700</v>
          </cell>
          <cell r="C200" t="str">
            <v>POWER WARNING LAMP</v>
          </cell>
          <cell r="D200">
            <v>1.1592</v>
          </cell>
          <cell r="E200">
            <v>0.66213504</v>
          </cell>
        </row>
        <row r="201">
          <cell r="A201">
            <v>20420031</v>
          </cell>
          <cell r="B201" t="e">
            <v>#N/A</v>
          </cell>
          <cell r="C201" t="str">
            <v>SOLENOID VALVE</v>
          </cell>
          <cell r="D201">
            <v>45.590599999999995</v>
          </cell>
          <cell r="E201">
            <v>26.041350719999997</v>
          </cell>
        </row>
        <row r="202">
          <cell r="A202">
            <v>20420032</v>
          </cell>
          <cell r="B202" t="e">
            <v>#N/A</v>
          </cell>
          <cell r="C202" t="str">
            <v>SOLENOID VALVE</v>
          </cell>
          <cell r="D202">
            <v>19.734</v>
          </cell>
          <cell r="E202">
            <v>11.2720608</v>
          </cell>
        </row>
        <row r="203">
          <cell r="A203">
            <v>20430000</v>
          </cell>
          <cell r="B203">
            <v>1043000400</v>
          </cell>
          <cell r="C203" t="str">
            <v>THERMOSTAT SOCKET</v>
          </cell>
          <cell r="D203">
            <v>2.2065599999999996</v>
          </cell>
          <cell r="E203">
            <v>1.2603870719999997</v>
          </cell>
        </row>
        <row r="204">
          <cell r="A204">
            <v>20430001</v>
          </cell>
          <cell r="B204">
            <v>1043000500</v>
          </cell>
          <cell r="C204" t="str">
            <v>THERMOSTAT PLUG</v>
          </cell>
          <cell r="D204">
            <v>2.38659</v>
          </cell>
          <cell r="E204">
            <v>1.363220208</v>
          </cell>
        </row>
        <row r="205">
          <cell r="A205">
            <v>20430002</v>
          </cell>
          <cell r="B205">
            <v>1043000600</v>
          </cell>
          <cell r="C205" t="str">
            <v>THERMOSTAT SOCKET CASING</v>
          </cell>
          <cell r="D205">
            <v>1.51587</v>
          </cell>
          <cell r="E205">
            <v>0.8658649440000001</v>
          </cell>
        </row>
        <row r="206">
          <cell r="A206">
            <v>20430003</v>
          </cell>
          <cell r="B206">
            <v>1043000700</v>
          </cell>
          <cell r="C206" t="str">
            <v>THERMOSTAT PLUG</v>
          </cell>
          <cell r="D206">
            <v>1.7262600000000001</v>
          </cell>
          <cell r="E206">
            <v>0.9860397120000002</v>
          </cell>
        </row>
        <row r="207">
          <cell r="A207">
            <v>20430017</v>
          </cell>
          <cell r="B207">
            <v>1043004500</v>
          </cell>
          <cell r="C207" t="str">
            <v>CABLE + CONNECTOR</v>
          </cell>
          <cell r="D207">
            <v>6.072</v>
          </cell>
          <cell r="E207">
            <v>3.4683264000000005</v>
          </cell>
        </row>
        <row r="208">
          <cell r="A208">
            <v>20430039</v>
          </cell>
          <cell r="B208" t="e">
            <v>#N/A</v>
          </cell>
          <cell r="C208" t="str">
            <v>CONNECTOR+CABLE</v>
          </cell>
          <cell r="D208">
            <v>6.072</v>
          </cell>
          <cell r="E208">
            <v>3.4683264000000005</v>
          </cell>
        </row>
        <row r="209">
          <cell r="A209">
            <v>20460001</v>
          </cell>
          <cell r="B209">
            <v>1046001036</v>
          </cell>
          <cell r="C209" t="str">
            <v>MANOSTAT BRACKET</v>
          </cell>
          <cell r="D209">
            <v>1.58631</v>
          </cell>
          <cell r="E209">
            <v>0.9061002720000001</v>
          </cell>
        </row>
        <row r="210">
          <cell r="A210">
            <v>20460002</v>
          </cell>
          <cell r="B210">
            <v>1046001500</v>
          </cell>
          <cell r="C210" t="str">
            <v>PRESSURE SWITCH</v>
          </cell>
          <cell r="D210">
            <v>21.5609625</v>
          </cell>
          <cell r="E210">
            <v>12.315621779999999</v>
          </cell>
        </row>
        <row r="211">
          <cell r="A211">
            <v>20460003</v>
          </cell>
          <cell r="B211">
            <v>1046001611</v>
          </cell>
          <cell r="C211" t="str">
            <v>MANOSTAT</v>
          </cell>
          <cell r="D211">
            <v>21.820259999999998</v>
          </cell>
          <cell r="E211">
            <v>12.463732512</v>
          </cell>
        </row>
        <row r="212">
          <cell r="A212">
            <v>20470020</v>
          </cell>
          <cell r="B212">
            <v>1047004600</v>
          </cell>
          <cell r="C212" t="str">
            <v>BURNER CONTROL</v>
          </cell>
          <cell r="D212">
            <v>56.43792</v>
          </cell>
          <cell r="E212">
            <v>32.237339904</v>
          </cell>
        </row>
        <row r="213">
          <cell r="A213">
            <v>20470024</v>
          </cell>
          <cell r="B213">
            <v>1047005000</v>
          </cell>
          <cell r="C213" t="str">
            <v>BURNER CONTROL</v>
          </cell>
          <cell r="D213">
            <v>57.29304</v>
          </cell>
          <cell r="E213">
            <v>32.725784448</v>
          </cell>
        </row>
        <row r="214">
          <cell r="A214">
            <v>20470051</v>
          </cell>
          <cell r="B214" t="e">
            <v>#N/A</v>
          </cell>
          <cell r="C214" t="str">
            <v>BOARD CONTROL UNIT</v>
          </cell>
          <cell r="D214">
            <v>36.432</v>
          </cell>
          <cell r="E214">
            <v>20.8099584</v>
          </cell>
        </row>
        <row r="215">
          <cell r="A215">
            <v>20470065</v>
          </cell>
          <cell r="B215" t="e">
            <v>#N/A</v>
          </cell>
          <cell r="C215" t="str">
            <v>BOARD CONTROL UNIT</v>
          </cell>
          <cell r="D215">
            <v>37.92976</v>
          </cell>
          <cell r="E215">
            <v>21.665478912</v>
          </cell>
        </row>
        <row r="216">
          <cell r="A216">
            <v>20470066</v>
          </cell>
          <cell r="B216" t="e">
            <v>#N/A</v>
          </cell>
          <cell r="C216" t="str">
            <v>FLAME CONTROL UNIT</v>
          </cell>
          <cell r="D216">
            <v>76.5072</v>
          </cell>
          <cell r="E216">
            <v>43.70091264</v>
          </cell>
        </row>
        <row r="217">
          <cell r="A217">
            <v>20470069</v>
          </cell>
          <cell r="B217" t="e">
            <v>#N/A</v>
          </cell>
          <cell r="C217" t="str">
            <v>ELECTRONIC IGNITOR</v>
          </cell>
          <cell r="D217">
            <v>15.7872</v>
          </cell>
          <cell r="E217">
            <v>9.01764864</v>
          </cell>
        </row>
        <row r="218">
          <cell r="A218">
            <v>20480000</v>
          </cell>
          <cell r="B218">
            <v>1048001035</v>
          </cell>
          <cell r="C218" t="str">
            <v>ELECTRICAL BOX</v>
          </cell>
          <cell r="D218">
            <v>52.878525</v>
          </cell>
          <cell r="E218">
            <v>30.20421348</v>
          </cell>
        </row>
        <row r="219">
          <cell r="A219">
            <v>20480027</v>
          </cell>
          <cell r="B219">
            <v>1048010235</v>
          </cell>
          <cell r="C219" t="str">
            <v>ELECTRICAL BOX ASSEMBLY</v>
          </cell>
          <cell r="D219">
            <v>431.1825</v>
          </cell>
          <cell r="E219">
            <v>246.291444</v>
          </cell>
        </row>
        <row r="220">
          <cell r="A220">
            <v>20480056</v>
          </cell>
          <cell r="B220" t="e">
            <v>#N/A</v>
          </cell>
          <cell r="C220" t="str">
            <v>ELECTRICAL BOX ASS.Y</v>
          </cell>
          <cell r="D220">
            <v>315.9525</v>
          </cell>
          <cell r="E220">
            <v>180.47206799999998</v>
          </cell>
        </row>
        <row r="221">
          <cell r="A221">
            <v>20490003</v>
          </cell>
          <cell r="B221">
            <v>1049000419</v>
          </cell>
          <cell r="C221" t="str">
            <v>CAPACITOR</v>
          </cell>
          <cell r="D221">
            <v>3.36861</v>
          </cell>
          <cell r="E221">
            <v>1.924150032</v>
          </cell>
        </row>
        <row r="222">
          <cell r="A222">
            <v>20490021</v>
          </cell>
          <cell r="B222">
            <v>1049002800</v>
          </cell>
          <cell r="C222" t="str">
            <v>CAPACITOR</v>
          </cell>
          <cell r="D222">
            <v>23.34684</v>
          </cell>
          <cell r="E222">
            <v>13.335715008000001</v>
          </cell>
        </row>
        <row r="223">
          <cell r="A223">
            <v>20490024</v>
          </cell>
          <cell r="B223">
            <v>1049003200</v>
          </cell>
          <cell r="C223" t="str">
            <v>CAPACITOR</v>
          </cell>
          <cell r="D223">
            <v>35.3694</v>
          </cell>
          <cell r="E223">
            <v>20.20300128</v>
          </cell>
        </row>
        <row r="224">
          <cell r="A224">
            <v>20490027</v>
          </cell>
          <cell r="B224">
            <v>1049003500</v>
          </cell>
          <cell r="C224" t="str">
            <v>CAPACITOR</v>
          </cell>
          <cell r="D224">
            <v>19.95</v>
          </cell>
          <cell r="E224">
            <v>11.39544</v>
          </cell>
        </row>
        <row r="225">
          <cell r="A225">
            <v>20490028</v>
          </cell>
          <cell r="B225">
            <v>1049003600</v>
          </cell>
          <cell r="C225" t="str">
            <v>CAPACITOR</v>
          </cell>
          <cell r="D225">
            <v>30.95808</v>
          </cell>
          <cell r="E225">
            <v>17.683255296</v>
          </cell>
        </row>
        <row r="226">
          <cell r="A226">
            <v>20490030</v>
          </cell>
          <cell r="B226" t="e">
            <v>#N/A</v>
          </cell>
          <cell r="C226" t="str">
            <v>CAPACITOR</v>
          </cell>
          <cell r="D226">
            <v>6.65</v>
          </cell>
          <cell r="E226">
            <v>3.79848</v>
          </cell>
        </row>
        <row r="227">
          <cell r="A227">
            <v>20490031</v>
          </cell>
          <cell r="B227" t="e">
            <v>#N/A</v>
          </cell>
          <cell r="C227" t="str">
            <v>CAPACITOR</v>
          </cell>
          <cell r="D227">
            <v>0</v>
          </cell>
          <cell r="E227">
            <v>0</v>
          </cell>
        </row>
        <row r="228">
          <cell r="A228">
            <v>20490033</v>
          </cell>
          <cell r="B228" t="e">
            <v>#N/A</v>
          </cell>
          <cell r="C228" t="str">
            <v>CAPACITOR</v>
          </cell>
          <cell r="D228">
            <v>5.36</v>
          </cell>
          <cell r="E228">
            <v>3.061632</v>
          </cell>
        </row>
        <row r="229">
          <cell r="A229">
            <v>20500003</v>
          </cell>
          <cell r="B229">
            <v>1050000911</v>
          </cell>
          <cell r="C229" t="str">
            <v>FLAME SENSOR</v>
          </cell>
          <cell r="D229">
            <v>6.5179800000000006</v>
          </cell>
          <cell r="E229">
            <v>3.7230701760000002</v>
          </cell>
        </row>
        <row r="230">
          <cell r="A230">
            <v>20500004</v>
          </cell>
          <cell r="B230">
            <v>1050001000</v>
          </cell>
          <cell r="C230" t="str">
            <v>FLAME SENSOR</v>
          </cell>
          <cell r="D230">
            <v>6.547012500000001</v>
          </cell>
          <cell r="E230">
            <v>3.7396535400000004</v>
          </cell>
        </row>
        <row r="231">
          <cell r="A231">
            <v>20580000</v>
          </cell>
          <cell r="B231" t="str">
            <v>5117/001</v>
          </cell>
          <cell r="C231" t="str">
            <v>BURNER</v>
          </cell>
          <cell r="D231">
            <v>0</v>
          </cell>
          <cell r="E231">
            <v>0</v>
          </cell>
        </row>
        <row r="232">
          <cell r="A232">
            <v>20580001</v>
          </cell>
          <cell r="B232" t="str">
            <v>5117/002</v>
          </cell>
          <cell r="C232" t="str">
            <v>BURNER</v>
          </cell>
          <cell r="D232">
            <v>0</v>
          </cell>
          <cell r="E232">
            <v>0</v>
          </cell>
        </row>
        <row r="233">
          <cell r="A233">
            <v>20610099</v>
          </cell>
          <cell r="B233">
            <v>1095011700</v>
          </cell>
          <cell r="C233" t="str">
            <v>HANDLE</v>
          </cell>
          <cell r="D233">
            <v>63.96049</v>
          </cell>
          <cell r="E233">
            <v>36.534231888</v>
          </cell>
        </row>
        <row r="234">
          <cell r="A234">
            <v>20610100</v>
          </cell>
          <cell r="B234">
            <v>1095011800</v>
          </cell>
          <cell r="C234" t="str">
            <v>HANDLE</v>
          </cell>
          <cell r="D234">
            <v>56.88199</v>
          </cell>
          <cell r="E234">
            <v>32.490992688000006</v>
          </cell>
        </row>
        <row r="235">
          <cell r="A235">
            <v>20610102</v>
          </cell>
          <cell r="B235">
            <v>1095012000</v>
          </cell>
          <cell r="C235" t="str">
            <v>HANDLE</v>
          </cell>
          <cell r="D235">
            <v>77.9625</v>
          </cell>
          <cell r="E235">
            <v>44.532180000000004</v>
          </cell>
        </row>
        <row r="236">
          <cell r="A236">
            <v>20610140</v>
          </cell>
          <cell r="B236" t="str">
            <v>ASSALE#GRY2020</v>
          </cell>
          <cell r="C236" t="str">
            <v>AXLE</v>
          </cell>
          <cell r="D236">
            <v>4.70569</v>
          </cell>
          <cell r="E236">
            <v>2.687890128</v>
          </cell>
        </row>
        <row r="237">
          <cell r="A237">
            <v>20610143</v>
          </cell>
          <cell r="B237" t="str">
            <v>ASSALE#GRY4020</v>
          </cell>
          <cell r="C237" t="str">
            <v>AXLE</v>
          </cell>
          <cell r="D237">
            <v>5.600485</v>
          </cell>
          <cell r="E237">
            <v>3.1989970320000003</v>
          </cell>
        </row>
        <row r="238">
          <cell r="A238">
            <v>20610184</v>
          </cell>
          <cell r="B238" t="str">
            <v>MANT#GRY2020</v>
          </cell>
          <cell r="C238" t="str">
            <v>HANDLE</v>
          </cell>
          <cell r="D238">
            <v>20.98382</v>
          </cell>
          <cell r="E238">
            <v>11.985957984000002</v>
          </cell>
        </row>
        <row r="239">
          <cell r="A239">
            <v>20610186</v>
          </cell>
          <cell r="B239" t="str">
            <v>MANT#GRY4020</v>
          </cell>
          <cell r="C239" t="str">
            <v>HANDLE</v>
          </cell>
          <cell r="D239">
            <v>23.50689</v>
          </cell>
          <cell r="E239">
            <v>13.427135567999999</v>
          </cell>
        </row>
        <row r="240">
          <cell r="A240">
            <v>20610214</v>
          </cell>
          <cell r="B240" t="str">
            <v>TELAIOT#GRY02020</v>
          </cell>
          <cell r="C240" t="str">
            <v>FRAME</v>
          </cell>
          <cell r="D240">
            <v>30.29576</v>
          </cell>
          <cell r="E240">
            <v>17.304938112000002</v>
          </cell>
        </row>
        <row r="241">
          <cell r="A241">
            <v>20610216</v>
          </cell>
          <cell r="B241" t="str">
            <v>TELAIOT#GRY04020</v>
          </cell>
          <cell r="C241" t="str">
            <v>FRAME</v>
          </cell>
          <cell r="D241">
            <v>31.961105</v>
          </cell>
          <cell r="E241">
            <v>18.256183176</v>
          </cell>
        </row>
        <row r="242">
          <cell r="A242">
            <v>20620046</v>
          </cell>
          <cell r="B242">
            <v>1094005911</v>
          </cell>
          <cell r="C242" t="str">
            <v>MOTOR SUPPORT</v>
          </cell>
          <cell r="D242">
            <v>4.7915175</v>
          </cell>
          <cell r="E242">
            <v>2.736914796</v>
          </cell>
        </row>
        <row r="243">
          <cell r="A243">
            <v>20620048</v>
          </cell>
          <cell r="B243">
            <v>1094006111</v>
          </cell>
          <cell r="C243" t="str">
            <v>MOTOR SUPPORT</v>
          </cell>
          <cell r="D243">
            <v>4.804799999999998</v>
          </cell>
          <cell r="E243">
            <v>2.744501759999999</v>
          </cell>
        </row>
        <row r="244">
          <cell r="A244">
            <v>20620055</v>
          </cell>
          <cell r="B244">
            <v>1094007211</v>
          </cell>
          <cell r="C244" t="str">
            <v>COMPRESSOR COVER</v>
          </cell>
          <cell r="D244">
            <v>7.00535</v>
          </cell>
          <cell r="E244">
            <v>4.00145592</v>
          </cell>
        </row>
        <row r="245">
          <cell r="A245">
            <v>20620056</v>
          </cell>
          <cell r="B245">
            <v>1094007311</v>
          </cell>
          <cell r="C245" t="str">
            <v>FILTER PLATE</v>
          </cell>
          <cell r="D245">
            <v>7.6166475</v>
          </cell>
          <cell r="E245">
            <v>4.3506290519999995</v>
          </cell>
        </row>
        <row r="246">
          <cell r="A246">
            <v>20620060</v>
          </cell>
          <cell r="B246">
            <v>1094008111</v>
          </cell>
          <cell r="C246" t="str">
            <v>STATOR RING</v>
          </cell>
          <cell r="D246">
            <v>18.123985</v>
          </cell>
          <cell r="E246">
            <v>10.352420232</v>
          </cell>
        </row>
        <row r="247">
          <cell r="A247">
            <v>20620061</v>
          </cell>
          <cell r="B247">
            <v>1094008211</v>
          </cell>
          <cell r="C247" t="str">
            <v>STATOR RING</v>
          </cell>
          <cell r="D247">
            <v>20.573024999999998</v>
          </cell>
          <cell r="E247">
            <v>11.75131188</v>
          </cell>
        </row>
        <row r="248">
          <cell r="A248">
            <v>20620087</v>
          </cell>
          <cell r="B248">
            <v>1094012735</v>
          </cell>
          <cell r="C248" t="str">
            <v>FIX PROBE STIRRUP</v>
          </cell>
          <cell r="D248">
            <v>2.31</v>
          </cell>
          <cell r="E248">
            <v>1.319472</v>
          </cell>
        </row>
        <row r="249">
          <cell r="A249">
            <v>20620115</v>
          </cell>
          <cell r="B249">
            <v>1094018235</v>
          </cell>
          <cell r="C249" t="str">
            <v>PROBE BRACKET</v>
          </cell>
          <cell r="D249">
            <v>5.60175</v>
          </cell>
          <cell r="E249">
            <v>3.1997196</v>
          </cell>
        </row>
        <row r="250">
          <cell r="A250">
            <v>20620116</v>
          </cell>
          <cell r="B250">
            <v>1094018335</v>
          </cell>
          <cell r="C250" t="str">
            <v>PROBE BRACKET</v>
          </cell>
          <cell r="D250">
            <v>5.71725</v>
          </cell>
          <cell r="E250">
            <v>3.2656932000000003</v>
          </cell>
        </row>
        <row r="251">
          <cell r="A251">
            <v>20620117</v>
          </cell>
          <cell r="B251">
            <v>1094018435</v>
          </cell>
          <cell r="C251" t="str">
            <v>INSPECTION COVER</v>
          </cell>
          <cell r="D251">
            <v>6.29937</v>
          </cell>
          <cell r="E251">
            <v>3.5982001439999998</v>
          </cell>
        </row>
        <row r="252">
          <cell r="A252">
            <v>20620648</v>
          </cell>
          <cell r="B252">
            <v>1094134900</v>
          </cell>
          <cell r="C252" t="str">
            <v>FILTER BRACKET</v>
          </cell>
          <cell r="D252">
            <v>2.94525</v>
          </cell>
          <cell r="E252">
            <v>1.6823268000000002</v>
          </cell>
        </row>
        <row r="253">
          <cell r="A253">
            <v>20620651</v>
          </cell>
          <cell r="B253">
            <v>1094135533</v>
          </cell>
          <cell r="C253" t="str">
            <v>CHAMBER INLET</v>
          </cell>
          <cell r="D253">
            <v>78.59775</v>
          </cell>
          <cell r="E253">
            <v>44.895034800000005</v>
          </cell>
        </row>
        <row r="254">
          <cell r="A254">
            <v>20620652</v>
          </cell>
          <cell r="B254">
            <v>1094135633</v>
          </cell>
          <cell r="C254" t="str">
            <v>CHAMBER INLET</v>
          </cell>
          <cell r="D254">
            <v>80.15700000000001</v>
          </cell>
          <cell r="E254">
            <v>45.7856784</v>
          </cell>
        </row>
        <row r="255">
          <cell r="A255">
            <v>20620653</v>
          </cell>
          <cell r="B255">
            <v>1094135733</v>
          </cell>
          <cell r="C255" t="str">
            <v>AIR LOCK</v>
          </cell>
          <cell r="D255">
            <v>6.7776499999999995</v>
          </cell>
          <cell r="E255">
            <v>3.8713936799999997</v>
          </cell>
        </row>
        <row r="256">
          <cell r="A256">
            <v>20620666</v>
          </cell>
          <cell r="B256">
            <v>1094137000</v>
          </cell>
          <cell r="C256" t="str">
            <v>BURNER HEAD</v>
          </cell>
          <cell r="D256">
            <v>25.92975</v>
          </cell>
          <cell r="E256">
            <v>14.8110732</v>
          </cell>
        </row>
        <row r="257">
          <cell r="A257">
            <v>20620672</v>
          </cell>
          <cell r="B257">
            <v>1094138011</v>
          </cell>
          <cell r="C257" t="str">
            <v>BURNER HEAD</v>
          </cell>
          <cell r="D257">
            <v>6.174355</v>
          </cell>
          <cell r="E257">
            <v>3.526791576</v>
          </cell>
        </row>
        <row r="258">
          <cell r="A258">
            <v>20620674</v>
          </cell>
          <cell r="B258">
            <v>1094138211</v>
          </cell>
          <cell r="C258" t="str">
            <v>BURNER HEAD</v>
          </cell>
          <cell r="D258">
            <v>5.139749999999999</v>
          </cell>
          <cell r="E258">
            <v>2.9358251999999996</v>
          </cell>
        </row>
        <row r="259">
          <cell r="A259">
            <v>20620693</v>
          </cell>
          <cell r="B259">
            <v>1094140132</v>
          </cell>
          <cell r="C259" t="str">
            <v>CHAMBER INLET</v>
          </cell>
          <cell r="D259">
            <v>44.063250000000004</v>
          </cell>
          <cell r="E259">
            <v>25.168928400000002</v>
          </cell>
        </row>
        <row r="260">
          <cell r="A260">
            <v>20620730</v>
          </cell>
          <cell r="B260">
            <v>1094145311</v>
          </cell>
          <cell r="C260" t="str">
            <v>BURNER HEAD</v>
          </cell>
          <cell r="D260">
            <v>14.08033</v>
          </cell>
          <cell r="E260">
            <v>8.042684496</v>
          </cell>
        </row>
        <row r="261">
          <cell r="A261">
            <v>20620759</v>
          </cell>
          <cell r="B261">
            <v>1094148811</v>
          </cell>
          <cell r="C261" t="str">
            <v>BURNER HEAD</v>
          </cell>
          <cell r="D261">
            <v>11.721985000000002</v>
          </cell>
          <cell r="E261">
            <v>6.695597832000001</v>
          </cell>
        </row>
        <row r="262">
          <cell r="A262">
            <v>20620961</v>
          </cell>
          <cell r="B262">
            <v>1094176800</v>
          </cell>
          <cell r="C262" t="str">
            <v>EXHAUST HOOD</v>
          </cell>
          <cell r="D262">
            <v>16.5165</v>
          </cell>
          <cell r="E262">
            <v>9.434224799999999</v>
          </cell>
        </row>
        <row r="263">
          <cell r="A263">
            <v>20621006</v>
          </cell>
          <cell r="B263">
            <v>1094185035</v>
          </cell>
          <cell r="C263" t="str">
            <v>LOWER BASE PANEL</v>
          </cell>
          <cell r="D263">
            <v>88.31042</v>
          </cell>
          <cell r="E263">
            <v>50.442911904</v>
          </cell>
        </row>
        <row r="264">
          <cell r="A264">
            <v>20621031</v>
          </cell>
          <cell r="B264">
            <v>1094188135</v>
          </cell>
          <cell r="C264" t="str">
            <v>LOWER BASE PANEL</v>
          </cell>
          <cell r="D264">
            <v>142.79842499999998</v>
          </cell>
          <cell r="E264">
            <v>81.56646036</v>
          </cell>
        </row>
        <row r="265">
          <cell r="A265">
            <v>20621211</v>
          </cell>
          <cell r="B265">
            <v>1094213635</v>
          </cell>
          <cell r="C265" t="str">
            <v>BRACKET</v>
          </cell>
          <cell r="D265">
            <v>7.334250000000001</v>
          </cell>
          <cell r="E265">
            <v>4.189323600000001</v>
          </cell>
        </row>
        <row r="266">
          <cell r="A266">
            <v>20621338</v>
          </cell>
          <cell r="B266">
            <v>1094239335</v>
          </cell>
          <cell r="C266" t="str">
            <v>PROBE STIRRUP</v>
          </cell>
          <cell r="D266">
            <v>4.56225</v>
          </cell>
          <cell r="E266">
            <v>2.6059571999999998</v>
          </cell>
        </row>
        <row r="267">
          <cell r="A267">
            <v>20621490</v>
          </cell>
          <cell r="B267" t="str">
            <v>BRUCKID#060</v>
          </cell>
          <cell r="C267" t="str">
            <v>BURNER</v>
          </cell>
          <cell r="D267">
            <v>32.85667</v>
          </cell>
          <cell r="E267">
            <v>18.767729904</v>
          </cell>
        </row>
        <row r="268">
          <cell r="A268">
            <v>20621492</v>
          </cell>
          <cell r="B268" t="str">
            <v>BRUCKID#080</v>
          </cell>
          <cell r="C268" t="str">
            <v>BURNER</v>
          </cell>
          <cell r="D268">
            <v>44.406504999999996</v>
          </cell>
          <cell r="E268">
            <v>25.364995655999994</v>
          </cell>
        </row>
        <row r="269">
          <cell r="A269">
            <v>20621792</v>
          </cell>
          <cell r="B269" t="str">
            <v>CRUSCGRYP#020C20</v>
          </cell>
          <cell r="C269" t="str">
            <v>SIDE PANEL</v>
          </cell>
          <cell r="D269">
            <v>5.60175</v>
          </cell>
          <cell r="E269">
            <v>3.1997196</v>
          </cell>
        </row>
        <row r="270">
          <cell r="A270">
            <v>20621796</v>
          </cell>
          <cell r="B270" t="str">
            <v>CRUSCGRYP#020N20</v>
          </cell>
          <cell r="C270" t="str">
            <v>LEFT SIDE PANEL</v>
          </cell>
          <cell r="D270">
            <v>6.006</v>
          </cell>
          <cell r="E270">
            <v>3.4306272</v>
          </cell>
        </row>
        <row r="271">
          <cell r="A271">
            <v>20621797</v>
          </cell>
          <cell r="B271" t="str">
            <v>CRUSCGRYP#025F20</v>
          </cell>
          <cell r="C271" t="str">
            <v>LEFT SIDE PANEL</v>
          </cell>
          <cell r="D271">
            <v>7.7385</v>
          </cell>
          <cell r="E271">
            <v>4.4202312</v>
          </cell>
        </row>
        <row r="272">
          <cell r="A272">
            <v>20621799</v>
          </cell>
          <cell r="B272" t="str">
            <v>CRUSCGRYP#025U20</v>
          </cell>
          <cell r="C272" t="str">
            <v>SIDE PANEL</v>
          </cell>
          <cell r="D272">
            <v>7.622999999999999</v>
          </cell>
          <cell r="E272">
            <v>4.3542575999999995</v>
          </cell>
        </row>
        <row r="273">
          <cell r="A273">
            <v>20621803</v>
          </cell>
          <cell r="B273" t="str">
            <v>CRUSCGRYP#028N20</v>
          </cell>
          <cell r="C273" t="str">
            <v>LEFT SIDE PANEL</v>
          </cell>
          <cell r="D273">
            <v>7.622999999999999</v>
          </cell>
          <cell r="E273">
            <v>4.3542575999999995</v>
          </cell>
        </row>
        <row r="274">
          <cell r="A274">
            <v>20621824</v>
          </cell>
          <cell r="B274" t="str">
            <v>D007373900</v>
          </cell>
          <cell r="C274" t="str">
            <v>GLASS FIXING RING</v>
          </cell>
          <cell r="D274">
            <v>3.444</v>
          </cell>
          <cell r="E274">
            <v>1.9672128000000002</v>
          </cell>
        </row>
        <row r="275">
          <cell r="A275">
            <v>20621963</v>
          </cell>
          <cell r="B275" t="str">
            <v>PANINF#143</v>
          </cell>
          <cell r="C275" t="str">
            <v>LOWER BASE PANEL</v>
          </cell>
          <cell r="D275">
            <v>121.92191</v>
          </cell>
          <cell r="E275">
            <v>69.641794992</v>
          </cell>
        </row>
        <row r="276">
          <cell r="A276">
            <v>20622057</v>
          </cell>
          <cell r="B276" t="str">
            <v>PROCAMGEN#MIR5H</v>
          </cell>
          <cell r="C276" t="str">
            <v>CHAMBER SHIELD</v>
          </cell>
          <cell r="D276">
            <v>31.185</v>
          </cell>
          <cell r="E276">
            <v>17.812872</v>
          </cell>
        </row>
        <row r="277">
          <cell r="A277">
            <v>20622060</v>
          </cell>
          <cell r="B277" t="str">
            <v>PROCAMGEN#MIR8H</v>
          </cell>
          <cell r="C277" t="str">
            <v>CHAMBER SHIELD</v>
          </cell>
          <cell r="D277">
            <v>47.87475</v>
          </cell>
          <cell r="E277">
            <v>27.346057199999997</v>
          </cell>
        </row>
        <row r="278">
          <cell r="A278">
            <v>20622826</v>
          </cell>
          <cell r="B278" t="e">
            <v>#N/A</v>
          </cell>
          <cell r="C278" t="str">
            <v>COMBUSTION CHAMBER</v>
          </cell>
          <cell r="D278">
            <v>37.35413</v>
          </cell>
          <cell r="E278">
            <v>21.336679055999998</v>
          </cell>
        </row>
        <row r="279">
          <cell r="A279">
            <v>20622827</v>
          </cell>
          <cell r="B279" t="e">
            <v>#N/A</v>
          </cell>
          <cell r="C279" t="str">
            <v>COMBUSTION CHAMBER</v>
          </cell>
          <cell r="D279">
            <v>46.146045</v>
          </cell>
          <cell r="E279">
            <v>26.358620904000002</v>
          </cell>
        </row>
        <row r="280">
          <cell r="A280">
            <v>20622829</v>
          </cell>
          <cell r="B280" t="e">
            <v>#N/A</v>
          </cell>
          <cell r="C280" t="str">
            <v>BURNER DISC</v>
          </cell>
          <cell r="D280">
            <v>8.316385</v>
          </cell>
          <cell r="E280">
            <v>4.750319112</v>
          </cell>
        </row>
        <row r="281">
          <cell r="A281">
            <v>20622830</v>
          </cell>
          <cell r="B281" t="e">
            <v>#N/A</v>
          </cell>
          <cell r="C281" t="str">
            <v>BURNER DISC</v>
          </cell>
          <cell r="D281">
            <v>20.940095</v>
          </cell>
          <cell r="E281">
            <v>11.960982263999998</v>
          </cell>
        </row>
        <row r="282">
          <cell r="A282">
            <v>20630020</v>
          </cell>
          <cell r="B282">
            <v>1094046500</v>
          </cell>
          <cell r="C282" t="str">
            <v>TANK SUPPORT</v>
          </cell>
          <cell r="D282">
            <v>19.69275</v>
          </cell>
          <cell r="E282">
            <v>11.2484988</v>
          </cell>
        </row>
        <row r="283">
          <cell r="A283">
            <v>20630221</v>
          </cell>
          <cell r="B283">
            <v>1094134100</v>
          </cell>
          <cell r="C283" t="str">
            <v>AXLE</v>
          </cell>
          <cell r="D283">
            <v>25.352249999999998</v>
          </cell>
          <cell r="E283">
            <v>14.4812052</v>
          </cell>
        </row>
        <row r="284">
          <cell r="A284">
            <v>20630226</v>
          </cell>
          <cell r="B284">
            <v>1094141500</v>
          </cell>
          <cell r="C284" t="str">
            <v>AXLE</v>
          </cell>
          <cell r="D284">
            <v>28.12425</v>
          </cell>
          <cell r="E284">
            <v>16.0645716</v>
          </cell>
        </row>
        <row r="285">
          <cell r="A285">
            <v>20630227</v>
          </cell>
          <cell r="B285">
            <v>1094141600</v>
          </cell>
          <cell r="C285" t="str">
            <v>TANK SUPPORT</v>
          </cell>
          <cell r="D285">
            <v>19.92375</v>
          </cell>
          <cell r="E285">
            <v>11.380446</v>
          </cell>
        </row>
        <row r="286">
          <cell r="A286">
            <v>20630235</v>
          </cell>
          <cell r="B286">
            <v>1094148035</v>
          </cell>
          <cell r="C286" t="str">
            <v>SUPPORT PANEL</v>
          </cell>
          <cell r="D286">
            <v>24.486</v>
          </cell>
          <cell r="E286">
            <v>13.986403200000002</v>
          </cell>
        </row>
        <row r="287">
          <cell r="A287">
            <v>20630252</v>
          </cell>
          <cell r="B287">
            <v>1094155500</v>
          </cell>
          <cell r="C287" t="str">
            <v>AXLE</v>
          </cell>
          <cell r="D287">
            <v>28.93275</v>
          </cell>
          <cell r="E287">
            <v>16.5263868</v>
          </cell>
        </row>
        <row r="288">
          <cell r="A288">
            <v>20630253</v>
          </cell>
          <cell r="B288">
            <v>1094155800</v>
          </cell>
          <cell r="C288" t="str">
            <v>TANK SUPPORT</v>
          </cell>
          <cell r="D288">
            <v>21.194249999999997</v>
          </cell>
          <cell r="E288">
            <v>12.106155599999997</v>
          </cell>
        </row>
        <row r="289">
          <cell r="A289">
            <v>20630265</v>
          </cell>
          <cell r="B289">
            <v>1094171000</v>
          </cell>
          <cell r="C289" t="str">
            <v>PLATE</v>
          </cell>
          <cell r="D289">
            <v>5.02425</v>
          </cell>
          <cell r="E289">
            <v>2.8698516</v>
          </cell>
        </row>
        <row r="290">
          <cell r="A290">
            <v>20630475</v>
          </cell>
          <cell r="B290">
            <v>1094229935</v>
          </cell>
          <cell r="C290" t="str">
            <v>CAGE</v>
          </cell>
          <cell r="D290">
            <v>493.613615</v>
          </cell>
          <cell r="E290">
            <v>281.95209688799997</v>
          </cell>
        </row>
        <row r="291">
          <cell r="A291">
            <v>20630540</v>
          </cell>
          <cell r="B291">
            <v>1094247335</v>
          </cell>
          <cell r="C291" t="str">
            <v>BURNER COVER</v>
          </cell>
          <cell r="D291">
            <v>191.47512999999998</v>
          </cell>
          <cell r="E291">
            <v>109.37059425599999</v>
          </cell>
        </row>
        <row r="292">
          <cell r="A292">
            <v>20630592</v>
          </cell>
          <cell r="B292" t="str">
            <v>CASSETTO#68AUT920</v>
          </cell>
          <cell r="C292" t="str">
            <v>LOWER CASE</v>
          </cell>
          <cell r="D292">
            <v>35.74725</v>
          </cell>
          <cell r="E292">
            <v>20.4188292</v>
          </cell>
        </row>
        <row r="293">
          <cell r="A293">
            <v>20630606</v>
          </cell>
          <cell r="B293" t="str">
            <v>CONOMIR#055A11</v>
          </cell>
          <cell r="C293" t="str">
            <v>AIR OUTLET</v>
          </cell>
          <cell r="D293">
            <v>72.48851499999999</v>
          </cell>
          <cell r="E293">
            <v>41.405439767999994</v>
          </cell>
        </row>
        <row r="294">
          <cell r="A294">
            <v>20630622</v>
          </cell>
          <cell r="B294" t="str">
            <v>CONOMIR#085A11</v>
          </cell>
          <cell r="C294" t="str">
            <v>AIR OUTLET</v>
          </cell>
          <cell r="D294">
            <v>92.676265</v>
          </cell>
          <cell r="E294">
            <v>52.936682568</v>
          </cell>
        </row>
        <row r="295">
          <cell r="A295">
            <v>20630640</v>
          </cell>
          <cell r="B295" t="str">
            <v>CONVGEN#MIR05511</v>
          </cell>
          <cell r="C295" t="str">
            <v>AIR INLET</v>
          </cell>
          <cell r="D295">
            <v>50.87775</v>
          </cell>
          <cell r="E295">
            <v>29.061370800000002</v>
          </cell>
        </row>
        <row r="296">
          <cell r="A296">
            <v>20630655</v>
          </cell>
          <cell r="B296" t="str">
            <v>CONVGEN#MIR08511</v>
          </cell>
          <cell r="C296" t="str">
            <v>AIR INLET</v>
          </cell>
          <cell r="D296">
            <v>72.9278</v>
          </cell>
          <cell r="E296">
            <v>41.65635936</v>
          </cell>
        </row>
        <row r="297">
          <cell r="A297">
            <v>20630671</v>
          </cell>
          <cell r="B297" t="str">
            <v>CONVKID#6820</v>
          </cell>
          <cell r="C297" t="str">
            <v>REAR GRID</v>
          </cell>
          <cell r="D297">
            <v>57.69225</v>
          </cell>
          <cell r="E297">
            <v>32.9538132</v>
          </cell>
        </row>
        <row r="298">
          <cell r="A298">
            <v>20630740</v>
          </cell>
          <cell r="B298" t="str">
            <v>COPGEN#MIR05511</v>
          </cell>
          <cell r="C298" t="str">
            <v>UPPER SHELL</v>
          </cell>
          <cell r="D298">
            <v>64.911</v>
          </cell>
          <cell r="E298">
            <v>37.0771632</v>
          </cell>
        </row>
        <row r="299">
          <cell r="A299">
            <v>20630754</v>
          </cell>
          <cell r="B299" t="str">
            <v>COPGEN#MIR08511</v>
          </cell>
          <cell r="C299" t="str">
            <v>UPPER SHELL</v>
          </cell>
          <cell r="D299">
            <v>96.67349999999999</v>
          </cell>
          <cell r="E299">
            <v>55.21990319999999</v>
          </cell>
        </row>
        <row r="300">
          <cell r="A300">
            <v>20630768</v>
          </cell>
          <cell r="B300" t="str">
            <v>COPGEN#TOR06711</v>
          </cell>
          <cell r="C300" t="str">
            <v>UPPER SHELL</v>
          </cell>
          <cell r="D300">
            <v>76.085515</v>
          </cell>
          <cell r="E300">
            <v>43.460046168000005</v>
          </cell>
        </row>
        <row r="301">
          <cell r="A301">
            <v>20630781</v>
          </cell>
          <cell r="B301" t="str">
            <v>COPGEN#TOR11511</v>
          </cell>
          <cell r="C301" t="str">
            <v>UPPER SHELL</v>
          </cell>
          <cell r="D301">
            <v>96.4425</v>
          </cell>
          <cell r="E301">
            <v>55.087956</v>
          </cell>
        </row>
        <row r="302">
          <cell r="A302">
            <v>20630794</v>
          </cell>
          <cell r="B302" t="str">
            <v>COPGEN#TOR17511</v>
          </cell>
          <cell r="C302" t="str">
            <v>UPPER SHELL</v>
          </cell>
          <cell r="D302">
            <v>144.641585</v>
          </cell>
          <cell r="E302">
            <v>82.619273352</v>
          </cell>
        </row>
        <row r="303">
          <cell r="A303">
            <v>20630823</v>
          </cell>
          <cell r="B303" t="str">
            <v>COPGRYP#015MNG11</v>
          </cell>
          <cell r="C303" t="str">
            <v>UPPER BODY</v>
          </cell>
          <cell r="D303">
            <v>41.065585</v>
          </cell>
          <cell r="E303">
            <v>23.456662152</v>
          </cell>
        </row>
        <row r="304">
          <cell r="A304">
            <v>20630833</v>
          </cell>
          <cell r="B304" t="str">
            <v>COPGRYP#020MNG11</v>
          </cell>
          <cell r="C304" t="str">
            <v>UPPER BODY</v>
          </cell>
          <cell r="D304">
            <v>27.8037375</v>
          </cell>
          <cell r="E304">
            <v>15.881494860000002</v>
          </cell>
        </row>
        <row r="305">
          <cell r="A305">
            <v>20630843</v>
          </cell>
          <cell r="B305" t="str">
            <v>COPGRYP#020STD11</v>
          </cell>
          <cell r="C305" t="str">
            <v>UPPER BODY</v>
          </cell>
          <cell r="D305">
            <v>27.8037375</v>
          </cell>
          <cell r="E305">
            <v>15.881494860000002</v>
          </cell>
        </row>
        <row r="306">
          <cell r="A306">
            <v>20630853</v>
          </cell>
          <cell r="B306" t="str">
            <v>COPGRYP#025APS11</v>
          </cell>
          <cell r="C306" t="str">
            <v>UPPER BODY</v>
          </cell>
          <cell r="D306">
            <v>33.67584</v>
          </cell>
          <cell r="E306">
            <v>19.235639808000002</v>
          </cell>
        </row>
        <row r="307">
          <cell r="A307">
            <v>20630873</v>
          </cell>
          <cell r="B307" t="str">
            <v>COPGRYP#040APS11</v>
          </cell>
          <cell r="C307" t="str">
            <v>UPPER BODY</v>
          </cell>
          <cell r="D307">
            <v>42.9135</v>
          </cell>
          <cell r="E307">
            <v>24.5121912</v>
          </cell>
        </row>
        <row r="308">
          <cell r="A308">
            <v>20630884</v>
          </cell>
          <cell r="B308" t="str">
            <v>COPGRYP#040STD11</v>
          </cell>
          <cell r="C308" t="str">
            <v>UPPER BODY</v>
          </cell>
          <cell r="D308">
            <v>43.188337499999996</v>
          </cell>
          <cell r="E308">
            <v>24.669178379999998</v>
          </cell>
        </row>
        <row r="309">
          <cell r="A309">
            <v>20630894</v>
          </cell>
          <cell r="B309" t="str">
            <v>COPGRYP#060PVS11</v>
          </cell>
          <cell r="C309" t="str">
            <v>UPPER BODY</v>
          </cell>
          <cell r="D309">
            <v>43.953</v>
          </cell>
          <cell r="E309">
            <v>25.105953600000003</v>
          </cell>
        </row>
        <row r="310">
          <cell r="A310">
            <v>20630968</v>
          </cell>
          <cell r="B310" t="str">
            <v>CORPOKID#060STD11</v>
          </cell>
          <cell r="C310" t="str">
            <v>CASING</v>
          </cell>
          <cell r="D310">
            <v>92.862</v>
          </cell>
          <cell r="E310">
            <v>53.04277439999999</v>
          </cell>
        </row>
        <row r="311">
          <cell r="A311">
            <v>20630976</v>
          </cell>
          <cell r="B311" t="str">
            <v>CORPOKID#080STD11</v>
          </cell>
          <cell r="C311" t="str">
            <v>CASING</v>
          </cell>
          <cell r="D311">
            <v>106.76754</v>
          </cell>
          <cell r="E311">
            <v>60.985618848</v>
          </cell>
        </row>
        <row r="312">
          <cell r="A312">
            <v>20631009</v>
          </cell>
          <cell r="B312" t="str">
            <v>CRPGEN#MIR05511</v>
          </cell>
          <cell r="C312" t="str">
            <v>LOWER SHELL</v>
          </cell>
          <cell r="D312">
            <v>70.01808</v>
          </cell>
          <cell r="E312">
            <v>39.994327296</v>
          </cell>
        </row>
        <row r="313">
          <cell r="A313">
            <v>20631024</v>
          </cell>
          <cell r="B313" t="str">
            <v>CRPGEN#MIR08511</v>
          </cell>
          <cell r="C313" t="str">
            <v>LOWER SHELL</v>
          </cell>
          <cell r="D313">
            <v>99.15675</v>
          </cell>
          <cell r="E313">
            <v>56.6383356</v>
          </cell>
        </row>
        <row r="314">
          <cell r="A314">
            <v>20631057</v>
          </cell>
          <cell r="B314" t="str">
            <v>CRPGEN#TMGL3911</v>
          </cell>
          <cell r="C314" t="str">
            <v>LOWER SHELL</v>
          </cell>
          <cell r="D314">
            <v>156.374845</v>
          </cell>
          <cell r="E314">
            <v>89.32131146399999</v>
          </cell>
        </row>
        <row r="315">
          <cell r="A315">
            <v>20631095</v>
          </cell>
          <cell r="B315" t="str">
            <v>CRPGRYP#015MNG11</v>
          </cell>
          <cell r="C315" t="str">
            <v>LOWER BODY</v>
          </cell>
          <cell r="D315">
            <v>21.192545</v>
          </cell>
          <cell r="E315">
            <v>12.105181703999998</v>
          </cell>
        </row>
        <row r="316">
          <cell r="A316">
            <v>20631105</v>
          </cell>
          <cell r="B316" t="str">
            <v>CRPGRYP#020STD11</v>
          </cell>
          <cell r="C316" t="str">
            <v>LOWER BODY</v>
          </cell>
          <cell r="D316">
            <v>26.2185</v>
          </cell>
          <cell r="E316">
            <v>14.976007200000002</v>
          </cell>
        </row>
        <row r="317">
          <cell r="A317">
            <v>20631125</v>
          </cell>
          <cell r="B317" t="str">
            <v>CRPGRYP#040APS11</v>
          </cell>
          <cell r="C317" t="str">
            <v>LOWER BODY</v>
          </cell>
          <cell r="D317">
            <v>54.169500000000006</v>
          </cell>
          <cell r="E317">
            <v>30.941618400000003</v>
          </cell>
        </row>
        <row r="318">
          <cell r="A318">
            <v>20631136</v>
          </cell>
          <cell r="B318" t="str">
            <v>CRPGRYP#040STD11</v>
          </cell>
          <cell r="C318" t="str">
            <v>LOWER BODY</v>
          </cell>
          <cell r="D318">
            <v>32.36783</v>
          </cell>
          <cell r="E318">
            <v>18.488504495999997</v>
          </cell>
        </row>
        <row r="319">
          <cell r="A319">
            <v>20631146</v>
          </cell>
          <cell r="B319" t="str">
            <v>CRPGRYP#060PVS11</v>
          </cell>
          <cell r="C319" t="str">
            <v>LOWER BODY</v>
          </cell>
          <cell r="D319">
            <v>54.117</v>
          </cell>
          <cell r="E319">
            <v>30.911630399999996</v>
          </cell>
        </row>
        <row r="320">
          <cell r="A320">
            <v>20631260</v>
          </cell>
          <cell r="B320" t="str">
            <v>PANEST#FIN35511</v>
          </cell>
          <cell r="C320" t="str">
            <v>FRONT LOWER PANEL</v>
          </cell>
          <cell r="D320">
            <v>49.142995000000006</v>
          </cell>
          <cell r="E320">
            <v>28.070478744000006</v>
          </cell>
        </row>
        <row r="321">
          <cell r="A321">
            <v>20631264</v>
          </cell>
          <cell r="B321" t="str">
            <v>PANEST#FIN67011</v>
          </cell>
          <cell r="C321" t="str">
            <v>FRONT LOWER PANEL</v>
          </cell>
          <cell r="D321">
            <v>57.085215</v>
          </cell>
          <cell r="E321">
            <v>32.607074808</v>
          </cell>
        </row>
        <row r="322">
          <cell r="A322">
            <v>20631416</v>
          </cell>
          <cell r="B322" t="str">
            <v>PANEST#MOT35511</v>
          </cell>
          <cell r="C322" t="str">
            <v>MOTOR PANEL </v>
          </cell>
          <cell r="D322">
            <v>87.28687000000001</v>
          </cell>
          <cell r="E322">
            <v>49.858260144</v>
          </cell>
        </row>
        <row r="323">
          <cell r="A323">
            <v>20631421</v>
          </cell>
          <cell r="B323" t="str">
            <v>PANEST#MOT50011</v>
          </cell>
          <cell r="C323" t="str">
            <v>MOTOR PANEL </v>
          </cell>
          <cell r="D323">
            <v>77.70312</v>
          </cell>
          <cell r="E323">
            <v>44.384022144</v>
          </cell>
        </row>
        <row r="324">
          <cell r="A324">
            <v>20631424</v>
          </cell>
          <cell r="B324" t="str">
            <v>PANEST#MOT67011</v>
          </cell>
          <cell r="C324" t="str">
            <v>MOTOR PANEL </v>
          </cell>
          <cell r="D324">
            <v>107.200115</v>
          </cell>
          <cell r="E324">
            <v>61.232705687999996</v>
          </cell>
        </row>
        <row r="325">
          <cell r="A325">
            <v>20631434</v>
          </cell>
          <cell r="B325" t="str">
            <v>PANEST#SAN11111</v>
          </cell>
          <cell r="C325" t="str">
            <v>UPPER FRONT PANEL</v>
          </cell>
          <cell r="D325">
            <v>42.90825</v>
          </cell>
          <cell r="E325">
            <v>24.509192400000003</v>
          </cell>
        </row>
        <row r="326">
          <cell r="A326">
            <v>20631442</v>
          </cell>
          <cell r="B326" t="str">
            <v>PANEST#SAN14511</v>
          </cell>
          <cell r="C326" t="str">
            <v>UPPER FRONT PANEL</v>
          </cell>
          <cell r="D326">
            <v>44.87175</v>
          </cell>
          <cell r="E326">
            <v>25.6307436</v>
          </cell>
        </row>
        <row r="327">
          <cell r="A327">
            <v>20631451</v>
          </cell>
          <cell r="B327" t="str">
            <v>PANEST#SAN17211</v>
          </cell>
          <cell r="C327" t="str">
            <v>UPPER FRONT PANEL</v>
          </cell>
          <cell r="D327">
            <v>79.57950000000001</v>
          </cell>
          <cell r="E327">
            <v>45.455810400000004</v>
          </cell>
        </row>
        <row r="328">
          <cell r="A328">
            <v>20631464</v>
          </cell>
          <cell r="B328" t="str">
            <v>PANEST#SPO11111</v>
          </cell>
          <cell r="C328" t="str">
            <v>UPPER REAR PANEL</v>
          </cell>
          <cell r="D328">
            <v>45.564750000000004</v>
          </cell>
          <cell r="E328">
            <v>26.026585200000003</v>
          </cell>
        </row>
        <row r="329">
          <cell r="A329">
            <v>20631472</v>
          </cell>
          <cell r="B329" t="str">
            <v>PANEST#SPO14511</v>
          </cell>
          <cell r="C329" t="str">
            <v>UPPER REAR PANEL</v>
          </cell>
          <cell r="D329">
            <v>45.68025</v>
          </cell>
          <cell r="E329">
            <v>26.092558800000003</v>
          </cell>
        </row>
        <row r="330">
          <cell r="A330">
            <v>20631482</v>
          </cell>
          <cell r="B330" t="str">
            <v>PANEST#SPO17211</v>
          </cell>
          <cell r="C330" t="str">
            <v>UPPER REAR PANEL</v>
          </cell>
          <cell r="D330">
            <v>83.16</v>
          </cell>
          <cell r="E330">
            <v>47.500992000000004</v>
          </cell>
        </row>
        <row r="331">
          <cell r="A331">
            <v>20631495</v>
          </cell>
          <cell r="B331" t="str">
            <v>PANEST#USF11111</v>
          </cell>
          <cell r="C331" t="str">
            <v>EXHAUST PANEL</v>
          </cell>
          <cell r="D331">
            <v>41.9265</v>
          </cell>
          <cell r="E331">
            <v>23.948416799999997</v>
          </cell>
        </row>
        <row r="332">
          <cell r="A332">
            <v>20631503</v>
          </cell>
          <cell r="B332" t="str">
            <v>PANEST#USF14511</v>
          </cell>
          <cell r="C332" t="str">
            <v>EXHAUST PANEL</v>
          </cell>
          <cell r="D332">
            <v>44.583</v>
          </cell>
          <cell r="E332">
            <v>25.4658096</v>
          </cell>
        </row>
        <row r="333">
          <cell r="A333">
            <v>20631512</v>
          </cell>
          <cell r="B333" t="str">
            <v>PANEST#USF17211</v>
          </cell>
          <cell r="C333" t="str">
            <v>EXHAUST PANEL</v>
          </cell>
          <cell r="D333">
            <v>55.266749999999995</v>
          </cell>
          <cell r="E333">
            <v>31.5683676</v>
          </cell>
        </row>
        <row r="334">
          <cell r="A334">
            <v>20631559</v>
          </cell>
          <cell r="B334" t="str">
            <v>PANNELLO#COC10511</v>
          </cell>
          <cell r="C334" t="str">
            <v>FLUE PANEL</v>
          </cell>
          <cell r="D334">
            <v>13.68675</v>
          </cell>
          <cell r="E334">
            <v>7.8178716</v>
          </cell>
        </row>
        <row r="335">
          <cell r="A335">
            <v>20631567</v>
          </cell>
          <cell r="B335" t="str">
            <v>PANNELLO#COC17211</v>
          </cell>
          <cell r="C335" t="str">
            <v>FLUE PANEL</v>
          </cell>
          <cell r="D335">
            <v>17.84475</v>
          </cell>
          <cell r="E335">
            <v>10.1929212</v>
          </cell>
        </row>
        <row r="336">
          <cell r="A336">
            <v>20631575</v>
          </cell>
          <cell r="B336" t="str">
            <v>PANNELLO#FBR40211</v>
          </cell>
          <cell r="C336" t="str">
            <v>BURNER PANEL</v>
          </cell>
          <cell r="D336">
            <v>33.78375</v>
          </cell>
          <cell r="E336">
            <v>19.297278</v>
          </cell>
        </row>
        <row r="337">
          <cell r="A337">
            <v>20631583</v>
          </cell>
          <cell r="B337" t="str">
            <v>PANNELLO#FBR80111</v>
          </cell>
          <cell r="C337" t="str">
            <v>BURNER PANEL</v>
          </cell>
          <cell r="D337">
            <v>30.723000000000003</v>
          </cell>
          <cell r="E337">
            <v>17.5489776</v>
          </cell>
        </row>
        <row r="338">
          <cell r="A338">
            <v>20631608</v>
          </cell>
          <cell r="B338" t="str">
            <v>PANNELLO#UAS35511</v>
          </cell>
          <cell r="C338" t="str">
            <v>AIR OUTLET PANEL</v>
          </cell>
          <cell r="D338">
            <v>121.79475000000001</v>
          </cell>
          <cell r="E338">
            <v>69.56916120000001</v>
          </cell>
        </row>
        <row r="339">
          <cell r="A339">
            <v>20631613</v>
          </cell>
          <cell r="B339" t="str">
            <v>PANNELLO#UAS50011</v>
          </cell>
          <cell r="C339" t="str">
            <v>AIR OUTLET PANEL</v>
          </cell>
          <cell r="D339">
            <v>136.11576</v>
          </cell>
          <cell r="E339">
            <v>77.74932211199999</v>
          </cell>
        </row>
        <row r="340">
          <cell r="A340">
            <v>20631616</v>
          </cell>
          <cell r="B340" t="str">
            <v>PANNELLO#UAS67011</v>
          </cell>
          <cell r="C340" t="str">
            <v>AIR OUTLET PANEL</v>
          </cell>
          <cell r="D340">
            <v>164.91178</v>
          </cell>
          <cell r="E340">
            <v>94.197608736</v>
          </cell>
        </row>
        <row r="341">
          <cell r="A341">
            <v>20631651</v>
          </cell>
          <cell r="B341" t="str">
            <v>PORTISP#TOMG411</v>
          </cell>
          <cell r="C341" t="str">
            <v>INSPECTION COVER</v>
          </cell>
          <cell r="D341">
            <v>15.939</v>
          </cell>
          <cell r="E341">
            <v>9.1043568</v>
          </cell>
        </row>
        <row r="342">
          <cell r="A342">
            <v>20631676</v>
          </cell>
          <cell r="B342" t="str">
            <v>PORTISP#TOMM411</v>
          </cell>
          <cell r="C342" t="str">
            <v>INSPECTION COVER</v>
          </cell>
          <cell r="D342">
            <v>15.996749999999999</v>
          </cell>
          <cell r="E342">
            <v>9.1373436</v>
          </cell>
        </row>
        <row r="343">
          <cell r="A343">
            <v>20631782</v>
          </cell>
          <cell r="B343" t="str">
            <v>SRBGEN#GH0710020</v>
          </cell>
          <cell r="C343" t="str">
            <v>TANK</v>
          </cell>
          <cell r="D343">
            <v>277.2</v>
          </cell>
          <cell r="E343">
            <v>158.33664</v>
          </cell>
        </row>
        <row r="344">
          <cell r="A344">
            <v>20631784</v>
          </cell>
          <cell r="B344" t="str">
            <v>SRBGEN#GU0713920</v>
          </cell>
          <cell r="C344" t="str">
            <v>TANK</v>
          </cell>
          <cell r="D344">
            <v>590.675305</v>
          </cell>
          <cell r="E344">
            <v>337.393734216</v>
          </cell>
        </row>
        <row r="345">
          <cell r="A345">
            <v>20631787</v>
          </cell>
          <cell r="B345" t="str">
            <v>SRBGRY#020STD0702120</v>
          </cell>
          <cell r="C345" t="str">
            <v>TANK</v>
          </cell>
          <cell r="D345">
            <v>109.55802</v>
          </cell>
          <cell r="E345">
            <v>62.579541024</v>
          </cell>
        </row>
        <row r="346">
          <cell r="A346">
            <v>20631794</v>
          </cell>
          <cell r="B346" t="str">
            <v>SRBGRY#040USA0704620</v>
          </cell>
          <cell r="C346" t="str">
            <v>TANK</v>
          </cell>
          <cell r="D346">
            <v>152.778505</v>
          </cell>
          <cell r="E346">
            <v>87.26708205599999</v>
          </cell>
        </row>
        <row r="347">
          <cell r="A347">
            <v>20632080</v>
          </cell>
          <cell r="B347" t="e">
            <v>#N/A</v>
          </cell>
          <cell r="C347" t="str">
            <v>CAGE</v>
          </cell>
          <cell r="D347">
            <v>562.734095</v>
          </cell>
          <cell r="E347">
            <v>321.433715064</v>
          </cell>
        </row>
        <row r="348">
          <cell r="A348">
            <v>20632108</v>
          </cell>
          <cell r="B348" t="e">
            <v>#N/A</v>
          </cell>
          <cell r="C348" t="str">
            <v>LEFT SIDE PANEL</v>
          </cell>
          <cell r="D348">
            <v>259.00182</v>
          </cell>
          <cell r="E348">
            <v>147.941839584</v>
          </cell>
        </row>
        <row r="349">
          <cell r="A349">
            <v>20632109</v>
          </cell>
          <cell r="B349" t="e">
            <v>#N/A</v>
          </cell>
          <cell r="C349" t="str">
            <v>RIGHT SIDE PANEL</v>
          </cell>
          <cell r="D349">
            <v>259.00182</v>
          </cell>
          <cell r="E349">
            <v>147.941839584</v>
          </cell>
        </row>
        <row r="350">
          <cell r="A350">
            <v>20632110</v>
          </cell>
          <cell r="B350" t="e">
            <v>#N/A</v>
          </cell>
          <cell r="C350" t="str">
            <v>CAGE</v>
          </cell>
          <cell r="D350">
            <v>614.211125</v>
          </cell>
          <cell r="E350">
            <v>350.83739460000004</v>
          </cell>
        </row>
        <row r="351">
          <cell r="A351">
            <v>20632112</v>
          </cell>
          <cell r="B351" t="e">
            <v>#N/A</v>
          </cell>
          <cell r="C351" t="str">
            <v>RIGHT SIDE PANEL</v>
          </cell>
          <cell r="D351">
            <v>148.782645</v>
          </cell>
          <cell r="E351">
            <v>84.984646824</v>
          </cell>
        </row>
        <row r="352">
          <cell r="A352">
            <v>20632113</v>
          </cell>
          <cell r="B352" t="e">
            <v>#N/A</v>
          </cell>
          <cell r="C352" t="str">
            <v>LEFT SIDE PANEL</v>
          </cell>
          <cell r="D352">
            <v>148.782645</v>
          </cell>
          <cell r="E352">
            <v>84.984646824</v>
          </cell>
        </row>
        <row r="353">
          <cell r="A353">
            <v>20632220</v>
          </cell>
          <cell r="B353" t="e">
            <v>#N/A</v>
          </cell>
          <cell r="C353" t="str">
            <v>TANK</v>
          </cell>
          <cell r="D353">
            <v>246.484535</v>
          </cell>
          <cell r="E353">
            <v>140.791966392</v>
          </cell>
        </row>
        <row r="354">
          <cell r="A354">
            <v>20632221</v>
          </cell>
          <cell r="B354" t="e">
            <v>#N/A</v>
          </cell>
          <cell r="C354" t="str">
            <v>TANK</v>
          </cell>
          <cell r="D354">
            <v>129.280415</v>
          </cell>
          <cell r="E354">
            <v>73.844973048</v>
          </cell>
        </row>
        <row r="355">
          <cell r="A355">
            <v>20632225</v>
          </cell>
          <cell r="B355" t="e">
            <v>#N/A</v>
          </cell>
          <cell r="C355" t="str">
            <v>TANK</v>
          </cell>
          <cell r="D355">
            <v>175.88681</v>
          </cell>
          <cell r="E355">
            <v>100.466545872</v>
          </cell>
        </row>
        <row r="356">
          <cell r="A356">
            <v>20632226</v>
          </cell>
          <cell r="B356" t="e">
            <v>#N/A</v>
          </cell>
          <cell r="C356" t="str">
            <v>FRONT LOWER PANEL</v>
          </cell>
          <cell r="D356">
            <v>44.418275</v>
          </cell>
          <cell r="E356">
            <v>25.37171868</v>
          </cell>
        </row>
        <row r="357">
          <cell r="A357">
            <v>20632231</v>
          </cell>
          <cell r="B357" t="e">
            <v>#N/A</v>
          </cell>
          <cell r="C357" t="str">
            <v>BURNER COVER</v>
          </cell>
          <cell r="D357">
            <v>142.304525</v>
          </cell>
          <cell r="E357">
            <v>81.28434468</v>
          </cell>
        </row>
        <row r="358">
          <cell r="A358">
            <v>20632232</v>
          </cell>
          <cell r="B358" t="e">
            <v>#N/A</v>
          </cell>
          <cell r="C358" t="str">
            <v>BURNER COVER</v>
          </cell>
          <cell r="D358">
            <v>154.66209</v>
          </cell>
          <cell r="E358">
            <v>88.342985808</v>
          </cell>
        </row>
        <row r="359">
          <cell r="A359">
            <v>20632233</v>
          </cell>
          <cell r="B359" t="e">
            <v>#N/A</v>
          </cell>
          <cell r="C359" t="str">
            <v>RIGHT SIDE PANEL</v>
          </cell>
          <cell r="D359">
            <v>130.918315</v>
          </cell>
          <cell r="E359">
            <v>74.780541528</v>
          </cell>
        </row>
        <row r="360">
          <cell r="A360">
            <v>20632234</v>
          </cell>
          <cell r="B360" t="e">
            <v>#N/A</v>
          </cell>
          <cell r="C360" t="str">
            <v>LEFT SIDE PANEL</v>
          </cell>
          <cell r="D360">
            <v>130.918315</v>
          </cell>
          <cell r="E360">
            <v>74.780541528</v>
          </cell>
        </row>
        <row r="361">
          <cell r="A361">
            <v>20632246</v>
          </cell>
          <cell r="B361" t="e">
            <v>#N/A</v>
          </cell>
          <cell r="C361" t="str">
            <v>AIR OUTLET</v>
          </cell>
          <cell r="D361">
            <v>94.564965</v>
          </cell>
          <cell r="E361">
            <v>54.015508008</v>
          </cell>
        </row>
        <row r="362">
          <cell r="A362">
            <v>20632247</v>
          </cell>
          <cell r="B362" t="e">
            <v>#N/A</v>
          </cell>
          <cell r="C362" t="str">
            <v>FRONT FOOT</v>
          </cell>
          <cell r="D362">
            <v>20.429365</v>
          </cell>
          <cell r="E362">
            <v>11.669253288</v>
          </cell>
        </row>
        <row r="363">
          <cell r="A363">
            <v>20632248</v>
          </cell>
          <cell r="B363" t="e">
            <v>#N/A</v>
          </cell>
          <cell r="C363" t="str">
            <v>REAR FOOT</v>
          </cell>
          <cell r="D363">
            <v>18.132730000000002</v>
          </cell>
          <cell r="E363">
            <v>10.357415376000002</v>
          </cell>
        </row>
        <row r="364">
          <cell r="A364">
            <v>20650004</v>
          </cell>
          <cell r="B364">
            <v>1135000500</v>
          </cell>
          <cell r="C364" t="str">
            <v>COVER</v>
          </cell>
          <cell r="D364">
            <v>11.132</v>
          </cell>
          <cell r="E364">
            <v>6.358598399999999</v>
          </cell>
        </row>
        <row r="365">
          <cell r="A365">
            <v>20650005</v>
          </cell>
          <cell r="B365">
            <v>1135000600</v>
          </cell>
          <cell r="C365" t="str">
            <v>FILTER GLASS</v>
          </cell>
          <cell r="D365">
            <v>7.619314999999999</v>
          </cell>
          <cell r="E365">
            <v>4.352152728</v>
          </cell>
        </row>
        <row r="366">
          <cell r="A366">
            <v>20800000</v>
          </cell>
          <cell r="B366">
            <v>1002006000</v>
          </cell>
          <cell r="C366" t="str">
            <v>O-RING AND GASKET</v>
          </cell>
          <cell r="D366">
            <v>3.835535</v>
          </cell>
          <cell r="E366">
            <v>2.190857592</v>
          </cell>
        </row>
        <row r="367">
          <cell r="A367">
            <v>20800019</v>
          </cell>
          <cell r="B367" t="str">
            <v>D001806011</v>
          </cell>
          <cell r="C367" t="str">
            <v>INSPECTION GLASS</v>
          </cell>
          <cell r="D367">
            <v>1.731565</v>
          </cell>
          <cell r="E367">
            <v>0.989069928</v>
          </cell>
        </row>
        <row r="368">
          <cell r="A368">
            <v>20800342</v>
          </cell>
          <cell r="B368" t="e">
            <v>#N/A</v>
          </cell>
          <cell r="C368" t="str">
            <v>O-RING</v>
          </cell>
          <cell r="D368">
            <v>0.33</v>
          </cell>
          <cell r="E368">
            <v>0.188496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1" sqref="B41"/>
    </sheetView>
  </sheetViews>
  <sheetFormatPr defaultColWidth="9.140625" defaultRowHeight="12.75"/>
  <cols>
    <col min="1" max="1" width="9.140625" style="3" customWidth="1"/>
    <col min="2" max="2" width="9.140625" style="2" customWidth="1"/>
    <col min="3" max="3" width="9.140625" style="4" customWidth="1"/>
    <col min="4" max="4" width="9.140625" style="5" customWidth="1"/>
    <col min="5" max="5" width="9.140625" style="7" customWidth="1"/>
    <col min="6" max="6" width="9.140625" style="5" customWidth="1"/>
    <col min="7" max="7" width="9.140625" style="1" customWidth="1"/>
    <col min="8" max="8" width="9.140625" style="2" customWidth="1"/>
    <col min="9" max="9" width="9.140625" style="6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</sheetData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r:id="rId3"/>
  <headerFooter alignWithMargins="0">
    <oddHeader>&amp;LSPARE PART LIST&amp;CTOR 67 WU&amp;R&amp;G</oddHeader>
    <oddFooter>&amp;LDATE: 29.07.09
REV.: 00
REV. DATE: 29.07.09&amp;R&amp;A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 topLeftCell="A1">
      <selection activeCell="H2" sqref="H2"/>
    </sheetView>
  </sheetViews>
  <sheetFormatPr defaultColWidth="9.140625" defaultRowHeight="12.75"/>
  <cols>
    <col min="1" max="1" width="4.7109375" style="38" customWidth="1"/>
    <col min="2" max="2" width="4.7109375" style="39" customWidth="1"/>
    <col min="3" max="3" width="12.7109375" style="40" customWidth="1"/>
    <col min="4" max="4" width="40.7109375" style="41" customWidth="1"/>
    <col min="5" max="5" width="10.7109375" style="35" customWidth="1"/>
    <col min="6" max="6" width="10.7109375" style="39" customWidth="1"/>
    <col min="7" max="7" width="40.7109375" style="42" customWidth="1"/>
    <col min="8" max="16384" width="9.140625" style="37" customWidth="1"/>
  </cols>
  <sheetData>
    <row r="1" spans="1:7" s="17" customFormat="1" ht="25.5" customHeight="1">
      <c r="A1" s="14" t="s">
        <v>2</v>
      </c>
      <c r="B1" s="15" t="s">
        <v>0</v>
      </c>
      <c r="C1" s="15" t="s">
        <v>11</v>
      </c>
      <c r="D1" s="15" t="s">
        <v>1</v>
      </c>
      <c r="E1" s="16" t="s">
        <v>4</v>
      </c>
      <c r="F1" s="15" t="s">
        <v>5</v>
      </c>
      <c r="G1" s="15" t="s">
        <v>6</v>
      </c>
    </row>
    <row r="2" spans="1:8" s="20" customFormat="1" ht="12.75" customHeight="1">
      <c r="A2" s="8">
        <v>1</v>
      </c>
      <c r="B2" s="9">
        <v>1</v>
      </c>
      <c r="C2" s="18">
        <v>20200058</v>
      </c>
      <c r="D2" s="10" t="s">
        <v>25</v>
      </c>
      <c r="E2" s="43" t="s">
        <v>127</v>
      </c>
      <c r="F2" s="19"/>
      <c r="G2" s="13" t="s">
        <v>87</v>
      </c>
      <c r="H2" s="20">
        <f>VLOOKUP(C2,'[1]Sheet2'!$A:$E,4,FALSE)</f>
        <v>32.64672</v>
      </c>
    </row>
    <row r="3" spans="1:8" s="20" customFormat="1" ht="12.75" customHeight="1">
      <c r="A3" s="21">
        <v>1</v>
      </c>
      <c r="B3" s="22">
        <v>2</v>
      </c>
      <c r="C3" s="24">
        <v>20400055</v>
      </c>
      <c r="D3" s="23" t="s">
        <v>3</v>
      </c>
      <c r="E3" s="44" t="s">
        <v>127</v>
      </c>
      <c r="F3" s="25"/>
      <c r="G3" s="26" t="s">
        <v>88</v>
      </c>
      <c r="H3" s="20">
        <f>VLOOKUP(C3,'[1]Sheet2'!$A:$E,4,FALSE)</f>
        <v>125.21039999999999</v>
      </c>
    </row>
    <row r="4" spans="1:8" s="20" customFormat="1" ht="12.75" customHeight="1">
      <c r="A4" s="8">
        <v>1</v>
      </c>
      <c r="B4" s="9">
        <v>3</v>
      </c>
      <c r="C4" s="18">
        <v>20010002</v>
      </c>
      <c r="D4" s="10" t="s">
        <v>26</v>
      </c>
      <c r="E4" s="43" t="s">
        <v>127</v>
      </c>
      <c r="F4" s="19"/>
      <c r="G4" s="13"/>
      <c r="H4" s="20">
        <f>VLOOKUP(C4,'[1]Sheet2'!$A:$E,4,FALSE)</f>
        <v>1.1132</v>
      </c>
    </row>
    <row r="5" spans="1:8" s="20" customFormat="1" ht="12.75" customHeight="1">
      <c r="A5" s="21" t="s">
        <v>7</v>
      </c>
      <c r="B5" s="22">
        <v>4</v>
      </c>
      <c r="C5" s="24">
        <v>20490003</v>
      </c>
      <c r="D5" s="23" t="s">
        <v>10</v>
      </c>
      <c r="E5" s="44" t="s">
        <v>127</v>
      </c>
      <c r="F5" s="25"/>
      <c r="G5" s="26" t="s">
        <v>89</v>
      </c>
      <c r="H5" s="20">
        <f>VLOOKUP(C5,'[1]Sheet2'!$A:$E,4,FALSE)</f>
        <v>3.36861</v>
      </c>
    </row>
    <row r="6" spans="1:8" s="20" customFormat="1" ht="12.75" customHeight="1">
      <c r="A6" s="8">
        <v>1</v>
      </c>
      <c r="B6" s="9">
        <v>5</v>
      </c>
      <c r="C6" s="18">
        <v>20220012</v>
      </c>
      <c r="D6" s="10" t="s">
        <v>27</v>
      </c>
      <c r="E6" s="43" t="s">
        <v>127</v>
      </c>
      <c r="F6" s="19"/>
      <c r="G6" s="13"/>
      <c r="H6" s="20">
        <f>VLOOKUP(C6,'[1]Sheet2'!$A:$E,4,FALSE)</f>
        <v>18.278190000000002</v>
      </c>
    </row>
    <row r="7" spans="1:8" s="20" customFormat="1" ht="12.75" customHeight="1">
      <c r="A7" s="21">
        <v>1</v>
      </c>
      <c r="B7" s="22">
        <v>6</v>
      </c>
      <c r="C7" s="24">
        <v>20430017</v>
      </c>
      <c r="D7" s="23" t="s">
        <v>28</v>
      </c>
      <c r="E7" s="44" t="s">
        <v>127</v>
      </c>
      <c r="F7" s="25"/>
      <c r="G7" s="26" t="s">
        <v>90</v>
      </c>
      <c r="H7" s="20">
        <f>VLOOKUP(C7,'[1]Sheet2'!$A:$E,4,FALSE)</f>
        <v>6.072</v>
      </c>
    </row>
    <row r="8" spans="1:8" s="20" customFormat="1" ht="12.75" customHeight="1">
      <c r="A8" s="8">
        <v>1</v>
      </c>
      <c r="B8" s="9">
        <v>7</v>
      </c>
      <c r="C8" s="18">
        <v>20160000</v>
      </c>
      <c r="D8" s="10" t="s">
        <v>29</v>
      </c>
      <c r="E8" s="43" t="s">
        <v>127</v>
      </c>
      <c r="F8" s="19"/>
      <c r="G8" s="13" t="s">
        <v>91</v>
      </c>
      <c r="H8" s="20">
        <f>VLOOKUP(C8,'[1]Sheet2'!$A:$E,4,FALSE)</f>
        <v>9.520175</v>
      </c>
    </row>
    <row r="9" spans="1:8" s="20" customFormat="1" ht="12.75" customHeight="1">
      <c r="A9" s="14">
        <v>1</v>
      </c>
      <c r="B9" s="15">
        <v>8</v>
      </c>
      <c r="C9" s="28">
        <v>20120022</v>
      </c>
      <c r="D9" s="27" t="s">
        <v>30</v>
      </c>
      <c r="E9" s="16" t="s">
        <v>127</v>
      </c>
      <c r="F9" s="29"/>
      <c r="G9" s="30" t="s">
        <v>92</v>
      </c>
      <c r="H9" s="20">
        <f>VLOOKUP(C9,'[1]Sheet2'!$A:$E,4,FALSE)</f>
        <v>1.9278</v>
      </c>
    </row>
    <row r="10" spans="1:8" s="20" customFormat="1" ht="12.75" customHeight="1">
      <c r="A10" s="8">
        <v>1</v>
      </c>
      <c r="B10" s="9">
        <v>9</v>
      </c>
      <c r="C10" s="18">
        <v>20220011</v>
      </c>
      <c r="D10" s="10" t="s">
        <v>31</v>
      </c>
      <c r="E10" s="43" t="s">
        <v>127</v>
      </c>
      <c r="F10" s="19"/>
      <c r="G10" s="13" t="s">
        <v>93</v>
      </c>
      <c r="H10" s="20">
        <f>VLOOKUP(C10,'[1]Sheet2'!$A:$E,4,FALSE)</f>
        <v>42.62264999999999</v>
      </c>
    </row>
    <row r="11" spans="1:8" s="20" customFormat="1" ht="12.75" customHeight="1">
      <c r="A11" s="14">
        <v>1</v>
      </c>
      <c r="B11" s="15">
        <v>10</v>
      </c>
      <c r="C11" s="28">
        <v>20230159</v>
      </c>
      <c r="D11" s="27" t="s">
        <v>32</v>
      </c>
      <c r="E11" s="16" t="s">
        <v>127</v>
      </c>
      <c r="F11" s="29"/>
      <c r="G11" s="30" t="s">
        <v>94</v>
      </c>
      <c r="H11" s="20">
        <f>VLOOKUP(C11,'[1]Sheet2'!$A:$E,4,FALSE)</f>
        <v>0.26565</v>
      </c>
    </row>
    <row r="12" spans="1:8" s="20" customFormat="1" ht="12.75" customHeight="1">
      <c r="A12" s="31">
        <v>1</v>
      </c>
      <c r="B12" s="32">
        <v>11</v>
      </c>
      <c r="C12" s="34">
        <v>20100003</v>
      </c>
      <c r="D12" s="33" t="s">
        <v>30</v>
      </c>
      <c r="E12" s="45" t="s">
        <v>127</v>
      </c>
      <c r="F12" s="35"/>
      <c r="G12" s="36" t="s">
        <v>95</v>
      </c>
      <c r="H12" s="20">
        <f>VLOOKUP(C12,'[1]Sheet2'!$A:$E,4,FALSE)</f>
        <v>2.8447649999999998</v>
      </c>
    </row>
    <row r="13" spans="1:8" s="20" customFormat="1" ht="12.75" customHeight="1">
      <c r="A13" s="14">
        <v>1</v>
      </c>
      <c r="B13" s="15">
        <v>12</v>
      </c>
      <c r="C13" s="28">
        <v>20120049</v>
      </c>
      <c r="D13" s="27" t="s">
        <v>33</v>
      </c>
      <c r="E13" s="16" t="s">
        <v>127</v>
      </c>
      <c r="F13" s="29"/>
      <c r="G13" s="30" t="s">
        <v>96</v>
      </c>
      <c r="H13" s="20">
        <f>VLOOKUP(C13,'[1]Sheet2'!$A:$E,4,FALSE)</f>
        <v>0.2869</v>
      </c>
    </row>
    <row r="14" spans="1:8" s="20" customFormat="1" ht="12.75" customHeight="1">
      <c r="A14" s="31">
        <v>1</v>
      </c>
      <c r="B14" s="32">
        <v>13</v>
      </c>
      <c r="C14" s="34">
        <v>20100006</v>
      </c>
      <c r="D14" s="33" t="s">
        <v>30</v>
      </c>
      <c r="E14" s="45" t="s">
        <v>127</v>
      </c>
      <c r="F14" s="35"/>
      <c r="G14" s="36" t="s">
        <v>97</v>
      </c>
      <c r="H14" s="20">
        <f>VLOOKUP(C14,'[1]Sheet2'!$A:$E,4,FALSE)</f>
        <v>1.2712700000000001</v>
      </c>
    </row>
    <row r="15" spans="1:8" s="20" customFormat="1" ht="12.75" customHeight="1">
      <c r="A15" s="21">
        <v>1</v>
      </c>
      <c r="B15" s="22">
        <v>14</v>
      </c>
      <c r="C15" s="24">
        <v>20160024</v>
      </c>
      <c r="D15" s="23" t="s">
        <v>34</v>
      </c>
      <c r="E15" s="44" t="s">
        <v>127</v>
      </c>
      <c r="F15" s="25"/>
      <c r="G15" s="26" t="s">
        <v>123</v>
      </c>
      <c r="H15" s="20">
        <f>VLOOKUP(C15,'[1]Sheet2'!$A:$E,4,FALSE)</f>
        <v>5.05722</v>
      </c>
    </row>
    <row r="16" spans="1:8" s="20" customFormat="1" ht="12.75" customHeight="1">
      <c r="A16" s="8">
        <v>1</v>
      </c>
      <c r="B16" s="9">
        <v>15</v>
      </c>
      <c r="C16" s="18">
        <v>20160016</v>
      </c>
      <c r="D16" s="10" t="s">
        <v>35</v>
      </c>
      <c r="E16" s="43" t="s">
        <v>127</v>
      </c>
      <c r="F16" s="19"/>
      <c r="G16" s="13" t="s">
        <v>98</v>
      </c>
      <c r="H16" s="20">
        <f>VLOOKUP(C16,'[1]Sheet2'!$A:$E,4,FALSE)</f>
        <v>5.279819999999999</v>
      </c>
    </row>
    <row r="17" spans="1:8" s="20" customFormat="1" ht="12.75" customHeight="1">
      <c r="A17" s="21">
        <v>1</v>
      </c>
      <c r="B17" s="22">
        <v>16</v>
      </c>
      <c r="C17" s="24">
        <v>20500004</v>
      </c>
      <c r="D17" s="23" t="s">
        <v>36</v>
      </c>
      <c r="E17" s="44" t="s">
        <v>127</v>
      </c>
      <c r="F17" s="25"/>
      <c r="G17" s="26"/>
      <c r="H17" s="20">
        <f>VLOOKUP(C17,'[1]Sheet2'!$A:$E,4,FALSE)</f>
        <v>6.547012500000001</v>
      </c>
    </row>
    <row r="18" spans="1:8" s="20" customFormat="1" ht="12.75" customHeight="1">
      <c r="A18" s="8">
        <v>1</v>
      </c>
      <c r="B18" s="9">
        <v>17</v>
      </c>
      <c r="C18" s="18">
        <v>20390250</v>
      </c>
      <c r="D18" s="10" t="s">
        <v>37</v>
      </c>
      <c r="E18" s="43" t="s">
        <v>127</v>
      </c>
      <c r="F18" s="19"/>
      <c r="G18" s="13" t="s">
        <v>99</v>
      </c>
      <c r="H18" s="20">
        <f>VLOOKUP(C18,'[1]Sheet2'!$A:$E,4,FALSE)</f>
        <v>4.91992</v>
      </c>
    </row>
    <row r="19" spans="1:8" s="20" customFormat="1" ht="12.75" customHeight="1">
      <c r="A19" s="14">
        <v>1</v>
      </c>
      <c r="B19" s="15">
        <v>18</v>
      </c>
      <c r="C19" s="28">
        <v>20620666</v>
      </c>
      <c r="D19" s="27" t="s">
        <v>38</v>
      </c>
      <c r="E19" s="16" t="s">
        <v>127</v>
      </c>
      <c r="F19" s="29"/>
      <c r="G19" s="30"/>
      <c r="H19" s="20">
        <f>VLOOKUP(C19,'[1]Sheet2'!$A:$E,4,FALSE)</f>
        <v>25.92975</v>
      </c>
    </row>
    <row r="20" spans="1:8" s="20" customFormat="1" ht="12.75" customHeight="1">
      <c r="A20" s="8">
        <v>1</v>
      </c>
      <c r="B20" s="9">
        <v>19</v>
      </c>
      <c r="C20" s="18">
        <v>20210013</v>
      </c>
      <c r="D20" s="10" t="s">
        <v>39</v>
      </c>
      <c r="E20" s="43" t="s">
        <v>127</v>
      </c>
      <c r="F20" s="19"/>
      <c r="G20" s="13" t="s">
        <v>124</v>
      </c>
      <c r="H20" s="20">
        <f>VLOOKUP(C20,'[1]Sheet2'!$A:$E,4,FALSE)</f>
        <v>8.807820000000001</v>
      </c>
    </row>
    <row r="21" spans="1:8" s="20" customFormat="1" ht="12.75" customHeight="1">
      <c r="A21" s="21">
        <v>1</v>
      </c>
      <c r="B21" s="22">
        <v>20</v>
      </c>
      <c r="C21" s="24">
        <v>20300010</v>
      </c>
      <c r="D21" s="23" t="s">
        <v>40</v>
      </c>
      <c r="E21" s="44" t="s">
        <v>127</v>
      </c>
      <c r="F21" s="25"/>
      <c r="G21" s="26"/>
      <c r="H21" s="20">
        <f>VLOOKUP(C21,'[1]Sheet2'!$A:$E,4,FALSE)</f>
        <v>6.51</v>
      </c>
    </row>
    <row r="22" spans="1:8" s="20" customFormat="1" ht="12.75" customHeight="1">
      <c r="A22" s="31">
        <v>1</v>
      </c>
      <c r="B22" s="32">
        <v>21</v>
      </c>
      <c r="C22" s="34">
        <v>20010066</v>
      </c>
      <c r="D22" s="33" t="s">
        <v>41</v>
      </c>
      <c r="E22" s="45" t="s">
        <v>127</v>
      </c>
      <c r="F22" s="35"/>
      <c r="G22" s="36"/>
      <c r="H22" s="20">
        <f>VLOOKUP(C22,'[1]Sheet2'!$A:$E,4,FALSE)</f>
        <v>5.8725974999999995</v>
      </c>
    </row>
    <row r="23" spans="1:8" s="20" customFormat="1" ht="12.75" customHeight="1">
      <c r="A23" s="21">
        <v>1</v>
      </c>
      <c r="B23" s="22">
        <v>22</v>
      </c>
      <c r="C23" s="24">
        <v>20330012</v>
      </c>
      <c r="D23" s="23" t="s">
        <v>42</v>
      </c>
      <c r="E23" s="44" t="s">
        <v>127</v>
      </c>
      <c r="F23" s="25"/>
      <c r="G23" s="26" t="s">
        <v>100</v>
      </c>
      <c r="H23" s="20">
        <f>VLOOKUP(C23,'[1]Sheet2'!$A:$E,4,FALSE)</f>
        <v>36.4387275</v>
      </c>
    </row>
    <row r="24" spans="1:8" s="20" customFormat="1" ht="12.75" customHeight="1">
      <c r="A24" s="8">
        <v>1</v>
      </c>
      <c r="B24" s="9">
        <v>23</v>
      </c>
      <c r="C24" s="18">
        <v>20410002</v>
      </c>
      <c r="D24" s="10" t="s">
        <v>43</v>
      </c>
      <c r="E24" s="43" t="s">
        <v>127</v>
      </c>
      <c r="F24" s="19"/>
      <c r="G24" s="13" t="s">
        <v>101</v>
      </c>
      <c r="H24" s="20">
        <f>VLOOKUP(C24,'[1]Sheet2'!$A:$E,4,FALSE)</f>
        <v>1.1592</v>
      </c>
    </row>
    <row r="25" spans="1:8" s="20" customFormat="1" ht="12.75" customHeight="1">
      <c r="A25" s="21">
        <v>1</v>
      </c>
      <c r="B25" s="22">
        <v>24</v>
      </c>
      <c r="C25" s="24">
        <v>20320048</v>
      </c>
      <c r="D25" s="23" t="s">
        <v>44</v>
      </c>
      <c r="E25" s="44" t="s">
        <v>127</v>
      </c>
      <c r="F25" s="25"/>
      <c r="G25" s="26"/>
      <c r="H25" s="20">
        <f>VLOOKUP(C25,'[1]Sheet2'!$A:$E,4,FALSE)</f>
        <v>1.2397</v>
      </c>
    </row>
    <row r="26" spans="1:8" s="20" customFormat="1" ht="12.75" customHeight="1">
      <c r="A26" s="8">
        <v>1</v>
      </c>
      <c r="B26" s="9">
        <v>26</v>
      </c>
      <c r="C26" s="18">
        <v>20390372</v>
      </c>
      <c r="D26" s="10" t="s">
        <v>45</v>
      </c>
      <c r="E26" s="43" t="s">
        <v>127</v>
      </c>
      <c r="F26" s="19"/>
      <c r="G26" s="13" t="s">
        <v>102</v>
      </c>
      <c r="H26" s="20">
        <f>VLOOKUP(C26,'[1]Sheet2'!$A:$E,4,FALSE)</f>
        <v>10.58211</v>
      </c>
    </row>
    <row r="27" spans="1:8" s="20" customFormat="1" ht="12.75" customHeight="1">
      <c r="A27" s="21">
        <v>1</v>
      </c>
      <c r="B27" s="22">
        <v>27</v>
      </c>
      <c r="C27" s="24">
        <v>20350010</v>
      </c>
      <c r="D27" s="23" t="s">
        <v>46</v>
      </c>
      <c r="E27" s="44" t="s">
        <v>127</v>
      </c>
      <c r="F27" s="25"/>
      <c r="G27" s="26" t="s">
        <v>103</v>
      </c>
      <c r="H27" s="20">
        <f>VLOOKUP(C27,'[1]Sheet2'!$A:$E,4,FALSE)</f>
        <v>1.63416</v>
      </c>
    </row>
    <row r="28" spans="1:8" s="20" customFormat="1" ht="12.75" customHeight="1">
      <c r="A28" s="31">
        <v>1</v>
      </c>
      <c r="B28" s="32">
        <v>28</v>
      </c>
      <c r="C28" s="34">
        <v>20020012</v>
      </c>
      <c r="D28" s="33" t="s">
        <v>47</v>
      </c>
      <c r="E28" s="45" t="s">
        <v>127</v>
      </c>
      <c r="F28" s="35"/>
      <c r="G28" s="36"/>
      <c r="H28" s="20">
        <f>VLOOKUP(C28,'[1]Sheet2'!$A:$E,4,FALSE)</f>
        <v>0.784795</v>
      </c>
    </row>
    <row r="29" spans="1:8" s="20" customFormat="1" ht="12.75" customHeight="1">
      <c r="A29" s="21">
        <v>1</v>
      </c>
      <c r="B29" s="22">
        <v>29</v>
      </c>
      <c r="C29" s="24">
        <v>20320022</v>
      </c>
      <c r="D29" s="23" t="s">
        <v>48</v>
      </c>
      <c r="E29" s="44" t="s">
        <v>127</v>
      </c>
      <c r="F29" s="25"/>
      <c r="G29" s="26" t="s">
        <v>101</v>
      </c>
      <c r="H29" s="20">
        <f>VLOOKUP(C29,'[1]Sheet2'!$A:$E,4,FALSE)</f>
        <v>3.721235</v>
      </c>
    </row>
    <row r="30" spans="1:8" s="17" customFormat="1" ht="12.75">
      <c r="A30" s="8">
        <v>1</v>
      </c>
      <c r="B30" s="9">
        <v>30</v>
      </c>
      <c r="C30" s="18">
        <v>20070022</v>
      </c>
      <c r="D30" s="10" t="s">
        <v>49</v>
      </c>
      <c r="E30" s="43" t="s">
        <v>127</v>
      </c>
      <c r="F30" s="19"/>
      <c r="G30" s="13"/>
      <c r="H30" s="20">
        <f>VLOOKUP(C30,'[1]Sheet2'!$A:$E,4,FALSE)</f>
        <v>2.6145</v>
      </c>
    </row>
    <row r="31" spans="1:8" s="17" customFormat="1" ht="12.75">
      <c r="A31" s="14">
        <v>1</v>
      </c>
      <c r="B31" s="15">
        <v>31</v>
      </c>
      <c r="C31" s="28">
        <v>20430000</v>
      </c>
      <c r="D31" s="27" t="s">
        <v>12</v>
      </c>
      <c r="E31" s="16" t="s">
        <v>127</v>
      </c>
      <c r="F31" s="29"/>
      <c r="G31" s="30" t="s">
        <v>104</v>
      </c>
      <c r="H31" s="20">
        <f>VLOOKUP(C31,'[1]Sheet2'!$A:$E,4,FALSE)</f>
        <v>2.2065599999999996</v>
      </c>
    </row>
    <row r="32" spans="1:8" s="17" customFormat="1" ht="12.75">
      <c r="A32" s="31">
        <v>1</v>
      </c>
      <c r="B32" s="32">
        <v>32</v>
      </c>
      <c r="C32" s="34">
        <v>20430002</v>
      </c>
      <c r="D32" s="33" t="s">
        <v>50</v>
      </c>
      <c r="E32" s="45" t="s">
        <v>127</v>
      </c>
      <c r="F32" s="35"/>
      <c r="G32" s="36" t="s">
        <v>104</v>
      </c>
      <c r="H32" s="20">
        <f>VLOOKUP(C32,'[1]Sheet2'!$A:$E,4,FALSE)</f>
        <v>1.51587</v>
      </c>
    </row>
    <row r="33" spans="1:8" s="17" customFormat="1" ht="12.75">
      <c r="A33" s="14">
        <v>1</v>
      </c>
      <c r="B33" s="15">
        <v>33</v>
      </c>
      <c r="C33" s="28">
        <v>20010061</v>
      </c>
      <c r="D33" s="27" t="s">
        <v>51</v>
      </c>
      <c r="E33" s="16" t="s">
        <v>127</v>
      </c>
      <c r="F33" s="29"/>
      <c r="G33" s="30"/>
      <c r="H33" s="20">
        <f>VLOOKUP(C33,'[1]Sheet2'!$A:$E,4,FALSE)</f>
        <v>7.305375</v>
      </c>
    </row>
    <row r="34" spans="1:8" s="17" customFormat="1" ht="12.75">
      <c r="A34" s="31">
        <v>1</v>
      </c>
      <c r="B34" s="32">
        <v>34</v>
      </c>
      <c r="C34" s="34">
        <v>20010090</v>
      </c>
      <c r="D34" s="33" t="s">
        <v>52</v>
      </c>
      <c r="E34" s="45" t="s">
        <v>127</v>
      </c>
      <c r="F34" s="35"/>
      <c r="G34" s="36"/>
      <c r="H34" s="20">
        <f>VLOOKUP(C34,'[1]Sheet2'!$A:$E,4,FALSE)</f>
        <v>0.30029999999999996</v>
      </c>
    </row>
    <row r="35" spans="1:8" s="17" customFormat="1" ht="12.75">
      <c r="A35" s="21">
        <v>1</v>
      </c>
      <c r="B35" s="22">
        <v>35</v>
      </c>
      <c r="C35" s="24">
        <v>20470020</v>
      </c>
      <c r="D35" s="23" t="s">
        <v>53</v>
      </c>
      <c r="E35" s="44" t="s">
        <v>127</v>
      </c>
      <c r="F35" s="25"/>
      <c r="G35" s="26" t="s">
        <v>105</v>
      </c>
      <c r="H35" s="20">
        <f>VLOOKUP(C35,'[1]Sheet2'!$A:$E,4,FALSE)</f>
        <v>56.43792</v>
      </c>
    </row>
    <row r="36" spans="1:8" s="17" customFormat="1" ht="12.75">
      <c r="A36" s="8">
        <v>1</v>
      </c>
      <c r="B36" s="9">
        <v>36</v>
      </c>
      <c r="C36" s="18">
        <v>20160020</v>
      </c>
      <c r="D36" s="10" t="s">
        <v>54</v>
      </c>
      <c r="E36" s="43" t="s">
        <v>127</v>
      </c>
      <c r="F36" s="19"/>
      <c r="G36" s="13" t="s">
        <v>125</v>
      </c>
      <c r="H36" s="20">
        <f>VLOOKUP(C36,'[1]Sheet2'!$A:$E,4,FALSE)</f>
        <v>4.38774</v>
      </c>
    </row>
    <row r="37" spans="1:8" s="17" customFormat="1" ht="12.75">
      <c r="A37" s="14">
        <v>1</v>
      </c>
      <c r="B37" s="15">
        <v>37</v>
      </c>
      <c r="C37" s="28">
        <v>20100007</v>
      </c>
      <c r="D37" s="27" t="s">
        <v>30</v>
      </c>
      <c r="E37" s="16" t="s">
        <v>127</v>
      </c>
      <c r="F37" s="29"/>
      <c r="G37" s="30" t="s">
        <v>106</v>
      </c>
      <c r="H37" s="20">
        <f>VLOOKUP(C37,'[1]Sheet2'!$A:$E,4,FALSE)</f>
        <v>1.282985</v>
      </c>
    </row>
    <row r="38" spans="1:8" s="17" customFormat="1" ht="12.75">
      <c r="A38" s="31">
        <v>1</v>
      </c>
      <c r="B38" s="32">
        <v>38</v>
      </c>
      <c r="C38" s="34">
        <v>20120049</v>
      </c>
      <c r="D38" s="33" t="s">
        <v>33</v>
      </c>
      <c r="E38" s="45" t="s">
        <v>127</v>
      </c>
      <c r="F38" s="35"/>
      <c r="G38" s="36" t="s">
        <v>96</v>
      </c>
      <c r="H38" s="20">
        <f>VLOOKUP(C38,'[1]Sheet2'!$A:$E,4,FALSE)</f>
        <v>0.2869</v>
      </c>
    </row>
    <row r="39" spans="1:8" ht="12.75">
      <c r="A39" s="14">
        <v>1</v>
      </c>
      <c r="B39" s="15">
        <v>39</v>
      </c>
      <c r="C39" s="28">
        <v>20230129</v>
      </c>
      <c r="D39" s="27" t="s">
        <v>55</v>
      </c>
      <c r="E39" s="16" t="s">
        <v>127</v>
      </c>
      <c r="F39" s="29"/>
      <c r="G39" s="30" t="s">
        <v>107</v>
      </c>
      <c r="H39" s="20">
        <f>VLOOKUP(C39,'[1]Sheet2'!$A:$E,4,FALSE)</f>
        <v>0.66759</v>
      </c>
    </row>
    <row r="40" spans="1:8" ht="12.75">
      <c r="A40" s="31">
        <v>1</v>
      </c>
      <c r="B40" s="32">
        <v>40</v>
      </c>
      <c r="C40" s="34">
        <v>20620648</v>
      </c>
      <c r="D40" s="33" t="s">
        <v>56</v>
      </c>
      <c r="E40" s="45" t="s">
        <v>127</v>
      </c>
      <c r="F40" s="35"/>
      <c r="G40" s="36"/>
      <c r="H40" s="20">
        <f>VLOOKUP(C40,'[1]Sheet2'!$A:$E,4,FALSE)</f>
        <v>2.94525</v>
      </c>
    </row>
    <row r="41" spans="1:8" ht="12.75">
      <c r="A41" s="14">
        <v>1</v>
      </c>
      <c r="B41" s="15">
        <v>41</v>
      </c>
      <c r="C41" s="28">
        <v>20100005</v>
      </c>
      <c r="D41" s="27" t="s">
        <v>30</v>
      </c>
      <c r="E41" s="16" t="s">
        <v>127</v>
      </c>
      <c r="F41" s="29"/>
      <c r="G41" s="30" t="s">
        <v>108</v>
      </c>
      <c r="H41" s="20">
        <f>VLOOKUP(C41,'[1]Sheet2'!$A:$E,4,FALSE)</f>
        <v>5.01666</v>
      </c>
    </row>
    <row r="42" spans="1:8" ht="12.75">
      <c r="A42" s="31">
        <v>1</v>
      </c>
      <c r="B42" s="32">
        <v>42</v>
      </c>
      <c r="C42" s="34">
        <v>20190003</v>
      </c>
      <c r="D42" s="33" t="s">
        <v>57</v>
      </c>
      <c r="E42" s="45" t="s">
        <v>127</v>
      </c>
      <c r="F42" s="35"/>
      <c r="G42" s="36" t="s">
        <v>109</v>
      </c>
      <c r="H42" s="20">
        <f>VLOOKUP(C42,'[1]Sheet2'!$A:$E,4,FALSE)</f>
        <v>89.99053</v>
      </c>
    </row>
    <row r="43" spans="1:8" ht="12.75">
      <c r="A43" s="14" t="s">
        <v>7</v>
      </c>
      <c r="B43" s="15" t="s">
        <v>13</v>
      </c>
      <c r="C43" s="28">
        <v>20650004</v>
      </c>
      <c r="D43" s="27" t="s">
        <v>41</v>
      </c>
      <c r="E43" s="16" t="s">
        <v>127</v>
      </c>
      <c r="F43" s="29"/>
      <c r="G43" s="30"/>
      <c r="H43" s="20">
        <f>VLOOKUP(C43,'[1]Sheet2'!$A:$E,4,FALSE)</f>
        <v>11.132</v>
      </c>
    </row>
    <row r="44" spans="1:8" ht="12.75">
      <c r="A44" s="8" t="s">
        <v>7</v>
      </c>
      <c r="B44" s="9" t="s">
        <v>14</v>
      </c>
      <c r="C44" s="18">
        <v>20800000</v>
      </c>
      <c r="D44" s="10" t="s">
        <v>58</v>
      </c>
      <c r="E44" s="43" t="s">
        <v>127</v>
      </c>
      <c r="F44" s="19"/>
      <c r="G44" s="13"/>
      <c r="H44" s="20">
        <f>VLOOKUP(C44,'[1]Sheet2'!$A:$E,4,FALSE)</f>
        <v>3.835535</v>
      </c>
    </row>
    <row r="45" spans="1:8" ht="12.75">
      <c r="A45" s="21" t="s">
        <v>7</v>
      </c>
      <c r="B45" s="22" t="s">
        <v>15</v>
      </c>
      <c r="C45" s="24">
        <v>20190013</v>
      </c>
      <c r="D45" s="23" t="s">
        <v>59</v>
      </c>
      <c r="E45" s="44" t="s">
        <v>127</v>
      </c>
      <c r="F45" s="25"/>
      <c r="G45" s="26"/>
      <c r="H45" s="20">
        <f>VLOOKUP(C45,'[1]Sheet2'!$A:$E,4,FALSE)</f>
        <v>8.982154999999999</v>
      </c>
    </row>
    <row r="46" spans="1:8" ht="12.75">
      <c r="A46" s="8" t="s">
        <v>7</v>
      </c>
      <c r="B46" s="9" t="s">
        <v>16</v>
      </c>
      <c r="C46" s="18">
        <v>20800342</v>
      </c>
      <c r="D46" s="10" t="s">
        <v>60</v>
      </c>
      <c r="E46" s="43" t="s">
        <v>127</v>
      </c>
      <c r="F46" s="19"/>
      <c r="G46" s="13"/>
      <c r="H46" s="20">
        <f>VLOOKUP(C46,'[1]Sheet2'!$A:$E,4,FALSE)</f>
        <v>0.33</v>
      </c>
    </row>
    <row r="47" spans="1:8" ht="12.75">
      <c r="A47" s="21" t="s">
        <v>7</v>
      </c>
      <c r="B47" s="22" t="s">
        <v>17</v>
      </c>
      <c r="C47" s="24">
        <v>20070011</v>
      </c>
      <c r="D47" s="23" t="s">
        <v>61</v>
      </c>
      <c r="E47" s="44" t="s">
        <v>127</v>
      </c>
      <c r="F47" s="25"/>
      <c r="G47" s="26"/>
      <c r="H47" s="20">
        <f>VLOOKUP(C47,'[1]Sheet2'!$A:$E,4,FALSE)</f>
        <v>72.574535</v>
      </c>
    </row>
    <row r="48" spans="1:8" ht="12.75">
      <c r="A48" s="8" t="s">
        <v>7</v>
      </c>
      <c r="B48" s="9" t="s">
        <v>18</v>
      </c>
      <c r="C48" s="18">
        <v>20650005</v>
      </c>
      <c r="D48" s="10" t="s">
        <v>62</v>
      </c>
      <c r="E48" s="43" t="s">
        <v>127</v>
      </c>
      <c r="F48" s="19"/>
      <c r="G48" s="13"/>
      <c r="H48" s="20">
        <f>VLOOKUP(C48,'[1]Sheet2'!$A:$E,4,FALSE)</f>
        <v>7.619314999999999</v>
      </c>
    </row>
    <row r="49" spans="1:8" ht="12.75">
      <c r="A49" s="14">
        <v>1</v>
      </c>
      <c r="B49" s="15">
        <v>43</v>
      </c>
      <c r="C49" s="28">
        <v>20100003</v>
      </c>
      <c r="D49" s="27" t="s">
        <v>30</v>
      </c>
      <c r="E49" s="16" t="s">
        <v>127</v>
      </c>
      <c r="F49" s="29"/>
      <c r="G49" s="30" t="s">
        <v>110</v>
      </c>
      <c r="H49" s="20">
        <f>VLOOKUP(C49,'[1]Sheet2'!$A:$E,4,FALSE)</f>
        <v>2.8447649999999998</v>
      </c>
    </row>
    <row r="50" spans="1:8" ht="12.75">
      <c r="A50" s="31" t="s">
        <v>7</v>
      </c>
      <c r="B50" s="32">
        <v>44</v>
      </c>
      <c r="C50" s="34">
        <v>20120049</v>
      </c>
      <c r="D50" s="33" t="s">
        <v>33</v>
      </c>
      <c r="E50" s="45" t="s">
        <v>127</v>
      </c>
      <c r="F50" s="35"/>
      <c r="G50" s="36" t="s">
        <v>96</v>
      </c>
      <c r="H50" s="20">
        <f>VLOOKUP(C50,'[1]Sheet2'!$A:$E,4,FALSE)</f>
        <v>0.2869</v>
      </c>
    </row>
    <row r="51" spans="1:8" ht="12.75">
      <c r="A51" s="14" t="s">
        <v>7</v>
      </c>
      <c r="B51" s="15">
        <v>45</v>
      </c>
      <c r="C51" s="28">
        <v>20100006</v>
      </c>
      <c r="D51" s="27" t="s">
        <v>30</v>
      </c>
      <c r="E51" s="16" t="s">
        <v>127</v>
      </c>
      <c r="F51" s="29"/>
      <c r="G51" s="30" t="s">
        <v>97</v>
      </c>
      <c r="H51" s="20">
        <f>VLOOKUP(C51,'[1]Sheet2'!$A:$E,4,FALSE)</f>
        <v>1.2712700000000001</v>
      </c>
    </row>
    <row r="52" spans="1:8" ht="12.75">
      <c r="A52" s="31">
        <v>1</v>
      </c>
      <c r="B52" s="32">
        <v>46</v>
      </c>
      <c r="C52" s="34">
        <v>20100006</v>
      </c>
      <c r="D52" s="33" t="s">
        <v>30</v>
      </c>
      <c r="E52" s="45" t="s">
        <v>127</v>
      </c>
      <c r="F52" s="35"/>
      <c r="G52" s="36" t="s">
        <v>97</v>
      </c>
      <c r="H52" s="20">
        <f>VLOOKUP(C52,'[1]Sheet2'!$A:$E,4,FALSE)</f>
        <v>1.2712700000000001</v>
      </c>
    </row>
    <row r="53" spans="1:8" ht="12.75">
      <c r="A53" s="14">
        <v>1</v>
      </c>
      <c r="B53" s="15">
        <v>47</v>
      </c>
      <c r="C53" s="28">
        <v>20120049</v>
      </c>
      <c r="D53" s="27" t="s">
        <v>33</v>
      </c>
      <c r="E53" s="16" t="s">
        <v>127</v>
      </c>
      <c r="F53" s="29"/>
      <c r="G53" s="30" t="s">
        <v>96</v>
      </c>
      <c r="H53" s="20">
        <f>VLOOKUP(C53,'[1]Sheet2'!$A:$E,4,FALSE)</f>
        <v>0.2869</v>
      </c>
    </row>
    <row r="54" spans="1:8" ht="12.75">
      <c r="A54" s="31">
        <v>1</v>
      </c>
      <c r="B54" s="32">
        <v>48</v>
      </c>
      <c r="C54" s="34">
        <v>20100002</v>
      </c>
      <c r="D54" s="33" t="s">
        <v>63</v>
      </c>
      <c r="E54" s="45" t="s">
        <v>127</v>
      </c>
      <c r="F54" s="35"/>
      <c r="G54" s="36"/>
      <c r="H54" s="20">
        <f>VLOOKUP(C54,'[1]Sheet2'!$A:$E,4,FALSE)</f>
        <v>12.66991</v>
      </c>
    </row>
    <row r="55" spans="1:8" ht="12.75">
      <c r="A55" s="14">
        <v>1</v>
      </c>
      <c r="B55" s="15">
        <v>49</v>
      </c>
      <c r="C55" s="28">
        <v>20610100</v>
      </c>
      <c r="D55" s="27" t="s">
        <v>64</v>
      </c>
      <c r="E55" s="16" t="s">
        <v>127</v>
      </c>
      <c r="F55" s="29"/>
      <c r="G55" s="30" t="s">
        <v>111</v>
      </c>
      <c r="H55" s="20">
        <f>VLOOKUP(C55,'[1]Sheet2'!$A:$E,4,FALSE)</f>
        <v>56.88199</v>
      </c>
    </row>
    <row r="56" spans="1:8" ht="12.75">
      <c r="A56" s="31">
        <v>1</v>
      </c>
      <c r="B56" s="32">
        <v>50</v>
      </c>
      <c r="C56" s="34">
        <v>20240033</v>
      </c>
      <c r="D56" s="33" t="s">
        <v>65</v>
      </c>
      <c r="E56" s="45" t="s">
        <v>127</v>
      </c>
      <c r="F56" s="35"/>
      <c r="G56" s="36"/>
      <c r="H56" s="20">
        <f>VLOOKUP(C56,'[1]Sheet2'!$A:$E,4,FALSE)</f>
        <v>14.74935</v>
      </c>
    </row>
    <row r="57" spans="1:8" ht="12.75">
      <c r="A57" s="14">
        <v>1</v>
      </c>
      <c r="B57" s="15">
        <v>51</v>
      </c>
      <c r="C57" s="28">
        <v>20630640</v>
      </c>
      <c r="D57" s="27" t="s">
        <v>66</v>
      </c>
      <c r="E57" s="16" t="s">
        <v>127</v>
      </c>
      <c r="F57" s="29"/>
      <c r="G57" s="30" t="s">
        <v>112</v>
      </c>
      <c r="H57" s="20">
        <f>VLOOKUP(C57,'[1]Sheet2'!$A:$E,4,FALSE)</f>
        <v>50.87775</v>
      </c>
    </row>
    <row r="58" spans="1:8" ht="12.75">
      <c r="A58" s="31">
        <v>1</v>
      </c>
      <c r="B58" s="32">
        <v>52</v>
      </c>
      <c r="C58" s="34">
        <v>20631676</v>
      </c>
      <c r="D58" s="33" t="s">
        <v>9</v>
      </c>
      <c r="E58" s="45" t="s">
        <v>127</v>
      </c>
      <c r="F58" s="35"/>
      <c r="G58" s="36" t="s">
        <v>112</v>
      </c>
      <c r="H58" s="20">
        <f>VLOOKUP(C58,'[1]Sheet2'!$A:$E,4,FALSE)</f>
        <v>15.996749999999999</v>
      </c>
    </row>
    <row r="59" spans="1:8" ht="12.75">
      <c r="A59" s="14">
        <v>1</v>
      </c>
      <c r="B59" s="15">
        <v>53</v>
      </c>
      <c r="C59" s="28">
        <v>20630768</v>
      </c>
      <c r="D59" s="27" t="s">
        <v>67</v>
      </c>
      <c r="E59" s="16" t="s">
        <v>127</v>
      </c>
      <c r="F59" s="29"/>
      <c r="G59" s="30" t="s">
        <v>112</v>
      </c>
      <c r="H59" s="20">
        <f>VLOOKUP(C59,'[1]Sheet2'!$A:$E,4,FALSE)</f>
        <v>76.085515</v>
      </c>
    </row>
    <row r="60" spans="1:8" ht="12.75">
      <c r="A60" s="8">
        <v>1</v>
      </c>
      <c r="B60" s="9">
        <v>54</v>
      </c>
      <c r="C60" s="18">
        <v>20050019</v>
      </c>
      <c r="D60" s="10" t="s">
        <v>68</v>
      </c>
      <c r="E60" s="43" t="s">
        <v>127</v>
      </c>
      <c r="F60" s="19"/>
      <c r="G60" s="13"/>
      <c r="H60" s="20">
        <f>VLOOKUP(C60,'[1]Sheet2'!$A:$E,4,FALSE)</f>
        <v>8.6625</v>
      </c>
    </row>
    <row r="61" spans="1:8" ht="12.75">
      <c r="A61" s="14">
        <v>1</v>
      </c>
      <c r="B61" s="15">
        <v>55</v>
      </c>
      <c r="C61" s="28">
        <v>20020006</v>
      </c>
      <c r="D61" s="27" t="s">
        <v>8</v>
      </c>
      <c r="E61" s="16" t="s">
        <v>127</v>
      </c>
      <c r="F61" s="29"/>
      <c r="G61" s="30" t="s">
        <v>113</v>
      </c>
      <c r="H61" s="20">
        <f>VLOOKUP(C61,'[1]Sheet2'!$A:$E,4,FALSE)</f>
        <v>0.373065</v>
      </c>
    </row>
    <row r="62" spans="1:8" ht="12.75">
      <c r="A62" s="31">
        <v>1</v>
      </c>
      <c r="B62" s="32">
        <v>56</v>
      </c>
      <c r="C62" s="34">
        <v>20020007</v>
      </c>
      <c r="D62" s="33" t="s">
        <v>8</v>
      </c>
      <c r="E62" s="45" t="s">
        <v>127</v>
      </c>
      <c r="F62" s="35"/>
      <c r="G62" s="36" t="s">
        <v>114</v>
      </c>
      <c r="H62" s="20">
        <f>VLOOKUP(C62,'[1]Sheet2'!$A:$E,4,FALSE)</f>
        <v>1.2260325</v>
      </c>
    </row>
    <row r="63" spans="1:8" ht="12.75">
      <c r="A63" s="14">
        <v>1</v>
      </c>
      <c r="B63" s="15">
        <v>58</v>
      </c>
      <c r="C63" s="28">
        <v>20050005</v>
      </c>
      <c r="D63" s="27" t="s">
        <v>69</v>
      </c>
      <c r="E63" s="16" t="s">
        <v>127</v>
      </c>
      <c r="F63" s="29"/>
      <c r="G63" s="30" t="s">
        <v>115</v>
      </c>
      <c r="H63" s="20">
        <f>VLOOKUP(C63,'[1]Sheet2'!$A:$E,4,FALSE)</f>
        <v>0.199815</v>
      </c>
    </row>
    <row r="64" spans="1:8" ht="12.75">
      <c r="A64" s="31">
        <v>1</v>
      </c>
      <c r="B64" s="32">
        <v>59</v>
      </c>
      <c r="C64" s="34">
        <v>20630020</v>
      </c>
      <c r="D64" s="33" t="s">
        <v>70</v>
      </c>
      <c r="E64" s="45" t="s">
        <v>127</v>
      </c>
      <c r="F64" s="35"/>
      <c r="G64" s="36" t="s">
        <v>111</v>
      </c>
      <c r="H64" s="20">
        <f>VLOOKUP(C64,'[1]Sheet2'!$A:$E,4,FALSE)</f>
        <v>19.69275</v>
      </c>
    </row>
    <row r="65" spans="1:8" ht="12.75">
      <c r="A65" s="14">
        <v>1</v>
      </c>
      <c r="B65" s="15">
        <v>60</v>
      </c>
      <c r="C65" s="28">
        <v>20230227</v>
      </c>
      <c r="D65" s="27" t="s">
        <v>71</v>
      </c>
      <c r="E65" s="16" t="s">
        <v>127</v>
      </c>
      <c r="F65" s="29"/>
      <c r="G65" s="30" t="s">
        <v>116</v>
      </c>
      <c r="H65" s="20">
        <f>VLOOKUP(C65,'[1]Sheet2'!$A:$E,4,FALSE)</f>
        <v>1.09263</v>
      </c>
    </row>
    <row r="66" spans="1:8" ht="12.75">
      <c r="A66" s="8">
        <v>1</v>
      </c>
      <c r="B66" s="9">
        <v>61</v>
      </c>
      <c r="C66" s="18">
        <v>20050015</v>
      </c>
      <c r="D66" s="10" t="s">
        <v>72</v>
      </c>
      <c r="E66" s="43" t="s">
        <v>127</v>
      </c>
      <c r="F66" s="19"/>
      <c r="G66" s="13"/>
      <c r="H66" s="20">
        <f>VLOOKUP(C66,'[1]Sheet2'!$A:$E,4,FALSE)</f>
        <v>1.1132</v>
      </c>
    </row>
    <row r="67" spans="1:8" ht="12.75">
      <c r="A67" s="21">
        <v>1</v>
      </c>
      <c r="B67" s="22">
        <v>62</v>
      </c>
      <c r="C67" s="24">
        <v>20230219</v>
      </c>
      <c r="D67" s="23" t="s">
        <v>73</v>
      </c>
      <c r="E67" s="44" t="s">
        <v>127</v>
      </c>
      <c r="F67" s="25"/>
      <c r="G67" s="26" t="s">
        <v>117</v>
      </c>
      <c r="H67" s="20">
        <f>VLOOKUP(C67,'[1]Sheet2'!$A:$E,4,FALSE)</f>
        <v>0.49873999999999996</v>
      </c>
    </row>
    <row r="68" spans="1:8" ht="12.75">
      <c r="A68" s="8">
        <v>1</v>
      </c>
      <c r="B68" s="9">
        <v>63</v>
      </c>
      <c r="C68" s="18">
        <v>20040013</v>
      </c>
      <c r="D68" s="10" t="s">
        <v>74</v>
      </c>
      <c r="E68" s="43" t="s">
        <v>127</v>
      </c>
      <c r="F68" s="19"/>
      <c r="G68" s="13" t="s">
        <v>118</v>
      </c>
      <c r="H68" s="20">
        <f>VLOOKUP(C68,'[1]Sheet2'!$A:$E,4,FALSE)</f>
        <v>10.983735</v>
      </c>
    </row>
    <row r="69" spans="1:8" ht="12.75">
      <c r="A69" s="14">
        <v>1</v>
      </c>
      <c r="B69" s="15">
        <v>64</v>
      </c>
      <c r="C69" s="28">
        <v>20630221</v>
      </c>
      <c r="D69" s="27" t="s">
        <v>75</v>
      </c>
      <c r="E69" s="16" t="s">
        <v>127</v>
      </c>
      <c r="F69" s="29"/>
      <c r="G69" s="30" t="s">
        <v>111</v>
      </c>
      <c r="H69" s="20">
        <f>VLOOKUP(C69,'[1]Sheet2'!$A:$E,4,FALSE)</f>
        <v>25.352249999999998</v>
      </c>
    </row>
    <row r="70" spans="1:8" ht="12.75">
      <c r="A70" s="31">
        <v>1</v>
      </c>
      <c r="B70" s="32">
        <v>65</v>
      </c>
      <c r="C70" s="34">
        <v>20620653</v>
      </c>
      <c r="D70" s="33" t="s">
        <v>76</v>
      </c>
      <c r="E70" s="45" t="s">
        <v>127</v>
      </c>
      <c r="F70" s="35"/>
      <c r="G70" s="36" t="s">
        <v>119</v>
      </c>
      <c r="H70" s="20">
        <f>VLOOKUP(C70,'[1]Sheet2'!$A:$E,4,FALSE)</f>
        <v>6.7776499999999995</v>
      </c>
    </row>
    <row r="71" spans="1:8" ht="12.75">
      <c r="A71" s="14">
        <v>1</v>
      </c>
      <c r="B71" s="15">
        <v>66</v>
      </c>
      <c r="C71" s="28">
        <v>20620651</v>
      </c>
      <c r="D71" s="27" t="s">
        <v>77</v>
      </c>
      <c r="E71" s="16" t="s">
        <v>127</v>
      </c>
      <c r="F71" s="29"/>
      <c r="G71" s="30"/>
      <c r="H71" s="20">
        <f>VLOOKUP(C71,'[1]Sheet2'!$A:$E,4,FALSE)</f>
        <v>78.59775</v>
      </c>
    </row>
    <row r="72" spans="1:8" ht="12.75">
      <c r="A72" s="31">
        <v>1</v>
      </c>
      <c r="B72" s="32">
        <v>67</v>
      </c>
      <c r="C72" s="34">
        <v>20090033</v>
      </c>
      <c r="D72" s="33" t="s">
        <v>78</v>
      </c>
      <c r="E72" s="45" t="s">
        <v>127</v>
      </c>
      <c r="F72" s="35"/>
      <c r="G72" s="36"/>
      <c r="H72" s="20">
        <f>VLOOKUP(C72,'[1]Sheet2'!$A:$E,4,FALSE)</f>
        <v>211.892725</v>
      </c>
    </row>
    <row r="73" spans="1:8" ht="12.75">
      <c r="A73" s="14">
        <v>1</v>
      </c>
      <c r="B73" s="15">
        <v>69</v>
      </c>
      <c r="C73" s="28">
        <v>20630606</v>
      </c>
      <c r="D73" s="27" t="s">
        <v>79</v>
      </c>
      <c r="E73" s="16" t="s">
        <v>127</v>
      </c>
      <c r="F73" s="29"/>
      <c r="G73" s="30" t="s">
        <v>112</v>
      </c>
      <c r="H73" s="20">
        <f>VLOOKUP(C73,'[1]Sheet2'!$A:$E,4,FALSE)</f>
        <v>72.48851499999999</v>
      </c>
    </row>
    <row r="74" spans="1:8" ht="12.75">
      <c r="A74" s="31">
        <v>1</v>
      </c>
      <c r="B74" s="32">
        <v>71</v>
      </c>
      <c r="C74" s="34">
        <v>20230125</v>
      </c>
      <c r="D74" s="33" t="s">
        <v>80</v>
      </c>
      <c r="E74" s="45" t="s">
        <v>127</v>
      </c>
      <c r="F74" s="35"/>
      <c r="G74" s="36" t="s">
        <v>120</v>
      </c>
      <c r="H74" s="20">
        <f>VLOOKUP(C74,'[1]Sheet2'!$A:$E,4,FALSE)</f>
        <v>0.24717000000000003</v>
      </c>
    </row>
    <row r="75" spans="1:8" ht="12.75">
      <c r="A75" s="14" t="s">
        <v>7</v>
      </c>
      <c r="B75" s="15" t="s">
        <v>19</v>
      </c>
      <c r="C75" s="28">
        <v>20631009</v>
      </c>
      <c r="D75" s="27" t="s">
        <v>81</v>
      </c>
      <c r="E75" s="16" t="s">
        <v>127</v>
      </c>
      <c r="F75" s="29"/>
      <c r="G75" s="30" t="s">
        <v>112</v>
      </c>
      <c r="H75" s="20">
        <f>VLOOKUP(C75,'[1]Sheet2'!$A:$E,4,FALSE)</f>
        <v>70.01808</v>
      </c>
    </row>
    <row r="76" spans="1:8" ht="12.75">
      <c r="A76" s="31" t="s">
        <v>7</v>
      </c>
      <c r="B76" s="32" t="s">
        <v>20</v>
      </c>
      <c r="C76" s="34">
        <v>20632225</v>
      </c>
      <c r="D76" s="33" t="s">
        <v>82</v>
      </c>
      <c r="E76" s="45" t="s">
        <v>127</v>
      </c>
      <c r="F76" s="35"/>
      <c r="G76" s="36" t="s">
        <v>126</v>
      </c>
      <c r="H76" s="20">
        <f>VLOOKUP(C76,'[1]Sheet2'!$A:$E,4,FALSE)</f>
        <v>175.88681</v>
      </c>
    </row>
    <row r="77" spans="1:8" ht="12.75">
      <c r="A77" s="21" t="s">
        <v>7</v>
      </c>
      <c r="B77" s="22" t="s">
        <v>21</v>
      </c>
      <c r="C77" s="24">
        <v>20460002</v>
      </c>
      <c r="D77" s="23" t="s">
        <v>83</v>
      </c>
      <c r="E77" s="44" t="s">
        <v>127</v>
      </c>
      <c r="F77" s="25"/>
      <c r="G77" s="26" t="s">
        <v>121</v>
      </c>
      <c r="H77" s="20">
        <f>VLOOKUP(C77,'[1]Sheet2'!$A:$E,4,FALSE)</f>
        <v>21.5609625</v>
      </c>
    </row>
    <row r="78" spans="1:8" ht="12.75">
      <c r="A78" s="31" t="s">
        <v>7</v>
      </c>
      <c r="B78" s="32" t="s">
        <v>22</v>
      </c>
      <c r="C78" s="34">
        <v>20630265</v>
      </c>
      <c r="D78" s="33" t="s">
        <v>84</v>
      </c>
      <c r="E78" s="45" t="s">
        <v>127</v>
      </c>
      <c r="F78" s="35"/>
      <c r="G78" s="36" t="s">
        <v>112</v>
      </c>
      <c r="H78" s="20">
        <f>VLOOKUP(C78,'[1]Sheet2'!$A:$E,4,FALSE)</f>
        <v>5.02425</v>
      </c>
    </row>
    <row r="79" spans="1:8" ht="12.75">
      <c r="A79" s="14" t="s">
        <v>7</v>
      </c>
      <c r="B79" s="15" t="s">
        <v>23</v>
      </c>
      <c r="C79" s="28">
        <v>20160047</v>
      </c>
      <c r="D79" s="27" t="s">
        <v>85</v>
      </c>
      <c r="E79" s="16" t="s">
        <v>127</v>
      </c>
      <c r="F79" s="29"/>
      <c r="G79" s="30" t="s">
        <v>122</v>
      </c>
      <c r="H79" s="20">
        <f>VLOOKUP(C79,'[1]Sheet2'!$A:$E,4,FALSE)</f>
        <v>0.7617225</v>
      </c>
    </row>
    <row r="80" spans="1:8" ht="12.75">
      <c r="A80" s="8" t="s">
        <v>7</v>
      </c>
      <c r="B80" s="9" t="s">
        <v>24</v>
      </c>
      <c r="C80" s="18">
        <v>20460001</v>
      </c>
      <c r="D80" s="10" t="s">
        <v>86</v>
      </c>
      <c r="E80" s="43" t="s">
        <v>127</v>
      </c>
      <c r="F80" s="19"/>
      <c r="G80" s="13"/>
      <c r="H80" s="20">
        <f>VLOOKUP(C80,'[1]Sheet2'!$A:$E,4,FALSE)</f>
        <v>1.58631</v>
      </c>
    </row>
    <row r="81" spans="1:7" ht="12.75">
      <c r="A81" s="8"/>
      <c r="B81" s="9"/>
      <c r="C81" s="11"/>
      <c r="D81" s="10"/>
      <c r="E81" s="12"/>
      <c r="F81" s="9"/>
      <c r="G81" s="13"/>
    </row>
  </sheetData>
  <printOptions horizontalCentered="1"/>
  <pageMargins left="0" right="0" top="0.7874015748031497" bottom="0.7874015748031497" header="0.3937007874015748" footer="0.3937007874015748"/>
  <pageSetup horizontalDpi="600" verticalDpi="600" orientation="landscape" paperSize="9" r:id="rId2"/>
  <headerFooter alignWithMargins="0">
    <oddHeader>&amp;LSPARE PART LIST&amp;CTOR 67 WU&amp;R&amp;G</oddHeader>
    <oddFooter>&amp;LDATE: 29.07.09
REV.: 00
REV. DATE: 29.07.09&amp;R&amp;A</oddFooter>
  </headerFooter>
  <ignoredErrors>
    <ignoredError sqref="A2:B80" numberStoredAsText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MUNTERS ITALY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per listini ricambi 2008</dc:title>
  <dc:subject/>
  <dc:creator>Daniele Fulcheri</dc:creator>
  <cp:keywords/>
  <dc:description/>
  <cp:lastModifiedBy>ITMONPIOD</cp:lastModifiedBy>
  <cp:lastPrinted>2009-09-24T15:47:01Z</cp:lastPrinted>
  <dcterms:created xsi:type="dcterms:W3CDTF">2007-05-23T12:05:34Z</dcterms:created>
  <dcterms:modified xsi:type="dcterms:W3CDTF">2009-10-12T08:48:06Z</dcterms:modified>
  <cp:category/>
  <cp:version/>
  <cp:contentType/>
  <cp:contentStatus/>
</cp:coreProperties>
</file>